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ventosa\"/>
    </mc:Choice>
  </mc:AlternateContent>
  <xr:revisionPtr revIDLastSave="0" documentId="13_ncr:1_{9BB160C2-40F7-4917-B8B5-047093C4F9FC}" xr6:coauthVersionLast="47" xr6:coauthVersionMax="47" xr10:uidLastSave="{00000000-0000-0000-0000-000000000000}"/>
  <bookViews>
    <workbookView xWindow="-120" yWindow="-120" windowWidth="20730" windowHeight="11160" xr2:uid="{5FE3C5C0-E724-4C99-B39D-2932EE351AB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2" i="1" l="1"/>
  <c r="P3" i="1"/>
  <c r="P4" i="1"/>
  <c r="P5" i="1"/>
  <c r="P6" i="1"/>
  <c r="P7" i="1"/>
  <c r="P8" i="1"/>
  <c r="P9" i="1"/>
  <c r="P10" i="1"/>
  <c r="P11" i="1"/>
  <c r="P2" i="1"/>
  <c r="F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02D4D911-0651-42D8-B0DE-DA1880EF88C1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25D9B126-4958-407F-8DA5-037613F13A87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5B4F38D5-D7D6-41A9-9D5B-D9529E6CE19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<sst xmlns="http://schemas.openxmlformats.org/spreadsheetml/2006/main" count="105" uniqueCount="51">
  <si>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</si>
  <si>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</si>
  <si>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</si>
  <si>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</si>
  <si>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</si>
  <si>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</si>
  <si>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</si>
  <si>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</si>
  <si>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</si>
  <si>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</si>
  <si>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</si>
  <si>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</si>
  <si>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</si>
  <si>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</si>
  <si>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</si>
  <si>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</si>
  <si>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TECMAPACK</t>
  </si>
  <si>
    <t>Novo</t>
  </si>
  <si>
    <t>VENTOSA 66306360110 TECMAPACK</t>
  </si>
  <si>
    <t>PC</t>
  </si>
  <si>
    <t>VENTOSA EQUIPAMENTO: FORMADORA CAIXA MODELO_SERIE: DIVERSOS REFERENCIA: 66306360110 NOME_FABRICANTE: TECMAPACK</t>
  </si>
  <si>
    <t>PR</t>
  </si>
  <si>
    <t>CARAMBEI</t>
  </si>
  <si>
    <t>Não</t>
  </si>
  <si>
    <t>EQUIPAMENTOS BRASIL FOODS</t>
  </si>
  <si>
    <t>VENTOSA B205-24-S69 FESTO</t>
  </si>
  <si>
    <t>VENTOSA EQUIPAMENTO: ENVASADORA MODELO_SERIE: 6000-420 NS 0849 REFERENCIA: B205-24-S69 NOME_FABRICANTE: FESTO</t>
  </si>
  <si>
    <t>HIDRAULICOS / PNEUMATICOS</t>
  </si>
  <si>
    <t>VENTOSA</t>
  </si>
  <si>
    <t>VENTOSA G1/4 70 SH 30,00MM NBR</t>
  </si>
  <si>
    <t>UN</t>
  </si>
  <si>
    <t>VENTOSA TIPO: REDONDA CONEXAO_PROCESSO:G1/4 DUREZA: 70 SHORE DIAMETRO_ORIFICIO: 8,00MM DIAMETRO_VENTOSA: 30,00MM MATERIAL_VENTOSA: BORRACHA NITRILICA MATERIAL_ESPIGAO: LATAO TIPO_FOLE: SIMPLES</t>
  </si>
  <si>
    <t>PARANAGUA</t>
  </si>
  <si>
    <t>EQUIPAMENTOS BEMIS (DIXIE TOGA - HUHTAMA</t>
  </si>
  <si>
    <t>VENTOSA 1500503 BRASHOLANDA</t>
  </si>
  <si>
    <t>VENTOSA EQUIPAMENTO: ENVASADORA MODELO_SERIE: BRASKOP REFERENCIA: 1500503 NOME_FABRICANTE: BRASHOLANDA</t>
  </si>
  <si>
    <t>VENTOSA 16129603 BRASHOLANDA</t>
  </si>
  <si>
    <t>VENTOSA EQUIPAMENTO: ENVASADORA MODELO_SERIE: BRASKOP REFERENCIA: 16129603 NOME_FABRICANTE: BRASHOLANDA</t>
  </si>
  <si>
    <t>VENTOSA ENCAIXE 30 SHORE A 32,00MM PU</t>
  </si>
  <si>
    <t>VENTOSA TIPO: REDONDA CONEXAO_PROCESSO:ENCAIXE DUREZA: 30 SHORE A DIAMETRO_ORIFICIO: 10,00MM DIAMETRO_VENTOSA: 32,00MMMATERIAL_VENTOSA: POLIURETANO MATERIAL_ESPIGAO: S/ESPIGAO TIPO_FOLE: SIMPLES</t>
  </si>
  <si>
    <t>VENTOSA 4,00MM 101855 PIAB</t>
  </si>
  <si>
    <t>VENTOSA DIAMETRO_ORIFICIO: 4,00MM DIAMETRO_VENTOSA: 78MM DIAMETRO_SUCCAO: 32,00MM MATERIAL_VENTOSA: PVC DUREZA: 50 SHORE A CONEXAO_PROCESSO: G3/8 POL MATERIAL_ESPIGAO: ZINCO RUPTURA: 56 N TEMPERATURA_AMBIENTE: 0-90°C REFERENCIA: 101855 NOME_FABRICANTE: PIA砨핡큀Ľ화Ľ૾ສ_x0005_</t>
  </si>
  <si>
    <t>PONTA GROSSA</t>
  </si>
  <si>
    <t>VENTOSA 2,40MM 81293 RETEC</t>
  </si>
  <si>
    <t>VENTOSA DIAMETRO_ORIFICIO: 2,40MM DIAMETRO_VENTOSA: 28,00MM DIAMETRO_SUCCAO: 26,80MM MATERIAL_VENTOSA: SILICONE DUREZA:70 SHORE CONEXAO_PROCESSO: ENCAIXE CONEXAO_PROCESSO: ROSCAVEL MATERIAL_ESPIGAO:SILICONE RUPTURA: N/ APLICAVEL REFERENCIA: 81293 NOME_FABR砨핡큀Ľ화Ľ૾ສ_x0005_</t>
  </si>
  <si>
    <t>EQUIPAMENTOS ADCO</t>
  </si>
  <si>
    <t>VENTOSA 81404 ADCO</t>
  </si>
  <si>
    <t>VENTOSA EQUIPAMENTO: ENCARTUCHADEIRA MODELO_SERIE: 15DBC105100WD REFERENCIA: 81404 NOME_FABRICANTE: ADCO</t>
  </si>
  <si>
    <t>EQUIPAMENTOS MONDINI</t>
  </si>
  <si>
    <t>VENTOSA 81421 MONDINI</t>
  </si>
  <si>
    <t>VENTOSA EQUIPAMENTO: SELADORA MODELO_SERIE: CVS/T.1-S REFERENCIA: 81421 NOME_FABRICANTE: MONDINI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</si>
</sst>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D338-7748-4508-BC40-C573A8F9BAEE}">
  <dimension ref="A1:P12"/>
  <sheetViews>
    <sheetView tabSelected="1" workbookViewId="0">
      <selection activeCell="P2" sqref="P2:P12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3971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93.46</v>
      </c>
      <c r="J2" s="10" t="s">
        <v>20</v>
      </c>
      <c r="K2" s="10"/>
      <c r="L2" s="10">
        <v>960324</v>
      </c>
      <c r="M2" s="10" t="s">
        <v>21</v>
      </c>
      <c r="N2" s="10" t="s">
        <v>22</v>
      </c>
      <c r="O2" s="10" t="s">
        <v>23</v>
      </c>
      <c r="P2">
        <f>F2*I2</f>
        <v>93.46</v>
      </c>
    </row>
    <row r="3" spans="1:16" x14ac:dyDescent="0.25">
      <c r="A3" s="10">
        <v>3978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3</v>
      </c>
      <c r="G3" s="10">
        <v>2</v>
      </c>
      <c r="H3" s="10" t="s">
        <v>19</v>
      </c>
      <c r="I3" s="10">
        <v>405.3</v>
      </c>
      <c r="J3" s="10" t="s">
        <v>26</v>
      </c>
      <c r="K3" s="10"/>
      <c r="L3" s="10">
        <v>970453</v>
      </c>
      <c r="M3" s="10" t="s">
        <v>21</v>
      </c>
      <c r="N3" s="10" t="s">
        <v>22</v>
      </c>
      <c r="O3" s="10" t="s">
        <v>23</v>
      </c>
      <c r="P3">
        <f t="shared" ref="P3:P11" si="0">F3*I3</f>
        <v>1215.9000000000001</v>
      </c>
    </row>
    <row r="4" spans="1:16" x14ac:dyDescent="0.25">
      <c r="A4" s="10">
        <v>4269</v>
      </c>
      <c r="B4" s="10" t="s">
        <v>27</v>
      </c>
      <c r="C4" s="10" t="s">
        <v>28</v>
      </c>
      <c r="D4" s="10" t="s">
        <v>17</v>
      </c>
      <c r="E4" s="10" t="s">
        <v>29</v>
      </c>
      <c r="F4" s="10">
        <v>33</v>
      </c>
      <c r="G4" s="10">
        <v>17</v>
      </c>
      <c r="H4" s="10" t="s">
        <v>30</v>
      </c>
      <c r="I4" s="10">
        <v>23.35</v>
      </c>
      <c r="J4" s="10" t="s">
        <v>31</v>
      </c>
      <c r="K4" s="10"/>
      <c r="L4" s="10">
        <v>81104</v>
      </c>
      <c r="M4" s="10" t="s">
        <v>21</v>
      </c>
      <c r="N4" s="10" t="s">
        <v>32</v>
      </c>
      <c r="O4" s="10" t="s">
        <v>23</v>
      </c>
      <c r="P4">
        <f t="shared" si="0"/>
        <v>770.55000000000007</v>
      </c>
    </row>
    <row r="5" spans="1:16" x14ac:dyDescent="0.25">
      <c r="A5" s="10">
        <v>4271</v>
      </c>
      <c r="B5" s="10" t="s">
        <v>15</v>
      </c>
      <c r="C5" s="10" t="s">
        <v>33</v>
      </c>
      <c r="D5" s="10" t="s">
        <v>17</v>
      </c>
      <c r="E5" s="10" t="s">
        <v>34</v>
      </c>
      <c r="F5" s="10">
        <v>60</v>
      </c>
      <c r="G5" s="10">
        <v>30</v>
      </c>
      <c r="H5" s="10" t="s">
        <v>30</v>
      </c>
      <c r="I5" s="10">
        <v>4.5999999999999996</v>
      </c>
      <c r="J5" s="10" t="s">
        <v>35</v>
      </c>
      <c r="K5" s="10"/>
      <c r="L5" s="10">
        <v>81987</v>
      </c>
      <c r="M5" s="10" t="s">
        <v>21</v>
      </c>
      <c r="N5" s="10" t="s">
        <v>32</v>
      </c>
      <c r="O5" s="10" t="s">
        <v>23</v>
      </c>
      <c r="P5">
        <f t="shared" si="0"/>
        <v>276</v>
      </c>
    </row>
    <row r="6" spans="1:16" x14ac:dyDescent="0.25">
      <c r="A6" s="10">
        <v>4275</v>
      </c>
      <c r="B6" s="10" t="s">
        <v>15</v>
      </c>
      <c r="C6" s="10" t="s">
        <v>33</v>
      </c>
      <c r="D6" s="10" t="s">
        <v>17</v>
      </c>
      <c r="E6" s="10" t="s">
        <v>36</v>
      </c>
      <c r="F6" s="10">
        <v>123</v>
      </c>
      <c r="G6" s="10">
        <v>62</v>
      </c>
      <c r="H6" s="10" t="s">
        <v>30</v>
      </c>
      <c r="I6" s="10">
        <v>5.32</v>
      </c>
      <c r="J6" s="10" t="s">
        <v>37</v>
      </c>
      <c r="K6" s="10"/>
      <c r="L6" s="10">
        <v>90105</v>
      </c>
      <c r="M6" s="10" t="s">
        <v>21</v>
      </c>
      <c r="N6" s="10" t="s">
        <v>32</v>
      </c>
      <c r="O6" s="10" t="s">
        <v>23</v>
      </c>
      <c r="P6">
        <f t="shared" si="0"/>
        <v>654.36</v>
      </c>
    </row>
    <row r="7" spans="1:16" x14ac:dyDescent="0.25">
      <c r="A7" s="10">
        <v>4297</v>
      </c>
      <c r="B7" s="10" t="s">
        <v>27</v>
      </c>
      <c r="C7" s="10" t="s">
        <v>28</v>
      </c>
      <c r="D7" s="10" t="s">
        <v>17</v>
      </c>
      <c r="E7" s="10" t="s">
        <v>38</v>
      </c>
      <c r="F7" s="10">
        <v>63</v>
      </c>
      <c r="G7" s="10">
        <v>32</v>
      </c>
      <c r="H7" s="10" t="s">
        <v>30</v>
      </c>
      <c r="I7" s="10">
        <v>44.45</v>
      </c>
      <c r="J7" s="10" t="s">
        <v>39</v>
      </c>
      <c r="K7" s="10"/>
      <c r="L7" s="10">
        <v>261043</v>
      </c>
      <c r="M7" s="10" t="s">
        <v>21</v>
      </c>
      <c r="N7" s="10" t="s">
        <v>32</v>
      </c>
      <c r="O7" s="10" t="s">
        <v>23</v>
      </c>
      <c r="P7">
        <f t="shared" si="0"/>
        <v>2800.3500000000004</v>
      </c>
    </row>
    <row r="8" spans="1:16" x14ac:dyDescent="0.25">
      <c r="A8" s="10">
        <v>4336</v>
      </c>
      <c r="B8" s="10" t="s">
        <v>27</v>
      </c>
      <c r="C8" s="10" t="s">
        <v>28</v>
      </c>
      <c r="D8" s="10" t="s">
        <v>17</v>
      </c>
      <c r="E8" s="10" t="s">
        <v>40</v>
      </c>
      <c r="F8" s="10">
        <v>54</v>
      </c>
      <c r="G8" s="10">
        <v>27</v>
      </c>
      <c r="H8" s="10" t="s">
        <v>30</v>
      </c>
      <c r="I8" s="10">
        <v>219.37</v>
      </c>
      <c r="J8" s="10" t="s">
        <v>41</v>
      </c>
      <c r="K8" s="10"/>
      <c r="L8" s="10">
        <v>104640</v>
      </c>
      <c r="M8" s="10" t="s">
        <v>21</v>
      </c>
      <c r="N8" s="10" t="s">
        <v>42</v>
      </c>
      <c r="O8" s="10" t="s">
        <v>23</v>
      </c>
      <c r="P8">
        <f t="shared" si="0"/>
        <v>11845.98</v>
      </c>
    </row>
    <row r="9" spans="1:16" x14ac:dyDescent="0.25">
      <c r="A9" s="10">
        <v>4343</v>
      </c>
      <c r="B9" s="10" t="s">
        <v>27</v>
      </c>
      <c r="C9" s="10" t="s">
        <v>28</v>
      </c>
      <c r="D9" s="10" t="s">
        <v>17</v>
      </c>
      <c r="E9" s="10" t="s">
        <v>43</v>
      </c>
      <c r="F9" s="10">
        <v>154</v>
      </c>
      <c r="G9" s="10">
        <v>77</v>
      </c>
      <c r="H9" s="10" t="s">
        <v>19</v>
      </c>
      <c r="I9" s="10">
        <v>22.56</v>
      </c>
      <c r="J9" s="10" t="s">
        <v>44</v>
      </c>
      <c r="K9" s="10"/>
      <c r="L9" s="10">
        <v>213253</v>
      </c>
      <c r="M9" s="10" t="s">
        <v>21</v>
      </c>
      <c r="N9" s="10" t="s">
        <v>42</v>
      </c>
      <c r="O9" s="10" t="s">
        <v>23</v>
      </c>
      <c r="P9">
        <f t="shared" si="0"/>
        <v>3474.24</v>
      </c>
    </row>
    <row r="10" spans="1:16" x14ac:dyDescent="0.25">
      <c r="A10" s="10">
        <v>4349</v>
      </c>
      <c r="B10" s="10" t="s">
        <v>15</v>
      </c>
      <c r="C10" s="10" t="s">
        <v>45</v>
      </c>
      <c r="D10" s="10" t="s">
        <v>17</v>
      </c>
      <c r="E10" s="10" t="s">
        <v>46</v>
      </c>
      <c r="F10" s="10">
        <v>29</v>
      </c>
      <c r="G10" s="10">
        <v>15</v>
      </c>
      <c r="H10" s="10" t="s">
        <v>30</v>
      </c>
      <c r="I10" s="10">
        <v>36.229999999999997</v>
      </c>
      <c r="J10" s="10" t="s">
        <v>47</v>
      </c>
      <c r="K10" s="10"/>
      <c r="L10" s="10">
        <v>615881</v>
      </c>
      <c r="M10" s="10" t="s">
        <v>21</v>
      </c>
      <c r="N10" s="10" t="s">
        <v>42</v>
      </c>
      <c r="O10" s="10" t="s">
        <v>23</v>
      </c>
      <c r="P10">
        <f t="shared" si="0"/>
        <v>1050.6699999999998</v>
      </c>
    </row>
    <row r="11" spans="1:16" x14ac:dyDescent="0.25">
      <c r="A11" s="10">
        <v>4350</v>
      </c>
      <c r="B11" s="10" t="s">
        <v>15</v>
      </c>
      <c r="C11" s="10" t="s">
        <v>48</v>
      </c>
      <c r="D11" s="10" t="s">
        <v>17</v>
      </c>
      <c r="E11" s="10" t="s">
        <v>49</v>
      </c>
      <c r="F11" s="10">
        <v>340</v>
      </c>
      <c r="G11" s="10">
        <v>170</v>
      </c>
      <c r="H11" s="10" t="s">
        <v>30</v>
      </c>
      <c r="I11" s="10">
        <v>7.3</v>
      </c>
      <c r="J11" s="10" t="s">
        <v>50</v>
      </c>
      <c r="K11" s="10"/>
      <c r="L11" s="10">
        <v>624328</v>
      </c>
      <c r="M11" s="10" t="s">
        <v>21</v>
      </c>
      <c r="N11" s="10" t="s">
        <v>42</v>
      </c>
      <c r="O11" s="10" t="s">
        <v>23</v>
      </c>
      <c r="P11">
        <f t="shared" si="0"/>
        <v>2482</v>
      </c>
    </row>
    <row r="12" spans="1:16" x14ac:dyDescent="0.25">
      <c r="F12">
        <f>SUM(F2:F11)</f>
        <v>860</v>
      </c>
      <c r="P12">
        <f>SUM(P2:P11)</f>
        <v>24663.509999999995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2022-03-09T17:58:27Z</dcterms:created>
  <dcterms:modified xsi:type="dcterms:W3CDTF">2022-03-16T14:26:36Z</dcterms:modified>
</cp:coreProperties>
</file>