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jwFJTAHr0Kuxmix0giFMk/cGwhu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1">
      <text>
        <t xml:space="preserve">======
ID#AAAAYasHfAw
OSUCATEIRO.COM    (2022-04-20 19:16:38)
Valor que será considerado para a retenção da intermediação em caso de venda</t>
      </text>
    </comment>
    <comment authorId="0" ref="J1">
      <text>
        <t xml:space="preserve">======
ID#AAAAYasHfAs
OSUCATEIRO.COM    (2022-04-20 19:16:38)
Observações gerais sobre o produto</t>
      </text>
    </comment>
    <comment authorId="0" ref="L1">
      <text>
        <t xml:space="preserve">======
ID#AAAAYasHfAo
OSUCATEIRO.COM    (2022-04-20 19:16:38)
Código Interno utilizado pela empresa</t>
      </text>
    </comment>
  </commentList>
  <extLst>
    <ext uri="GoogleSheetsCustomDataVersion1">
      <go:sheetsCustomData xmlns:go="http://customooxmlschemas.google.com/" r:id="rId1" roundtripDataSignature="AMtx7mheyoOl0R5TeCeQ3mH7NosT9upoKg=="/>
    </ext>
  </extLst>
</comments>
</file>

<file path=xl/sharedStrings.xml><?xml version="1.0" encoding="utf-8"?>
<sst xmlns="http://schemas.openxmlformats.org/spreadsheetml/2006/main" count="45" uniqueCount="33">
  <si>
    <t>Nº</t>
  </si>
  <si>
    <t>Categoria</t>
  </si>
  <si>
    <t>Sub Categotia</t>
  </si>
  <si>
    <r>
      <rPr>
        <rFont val="Calibri"/>
        <i val="0"/>
        <color rgb="FF0C0C0C"/>
        <sz val="9.0"/>
      </rPr>
      <t>Condição</t>
    </r>
    <r>
      <rPr>
        <rFont val="Calibri"/>
        <i/>
        <color rgb="FF0C0C0C"/>
        <sz val="9.0"/>
      </rPr>
      <t xml:space="preserve">
obrigatório</t>
    </r>
  </si>
  <si>
    <t>Produto</t>
  </si>
  <si>
    <r>
      <rPr>
        <rFont val="Calibri"/>
        <i val="0"/>
        <color rgb="FF0C0C0C"/>
        <sz val="9.0"/>
      </rPr>
      <t>Quantidade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</si>
  <si>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Lote Mínimo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</si>
  <si>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Medida</t>
    </r>
    <r>
      <rPr>
        <rFont val="Calibri"/>
        <i/>
        <color rgb="FF0C0C0C"/>
        <sz val="9.0"/>
      </rPr>
      <t xml:space="preserve">
obrigatório</t>
    </r>
  </si>
  <si>
    <r>
      <rPr>
        <rFont val="Calibri"/>
        <i val="0"/>
        <color rgb="FF0C0C0C"/>
        <sz val="9.0"/>
      </rPr>
      <t>Valor Unitário Final(R$)</t>
    </r>
    <r>
      <rPr>
        <rFont val="Calibri"/>
        <i/>
        <color rgb="FF0C0C0C"/>
        <sz val="9.0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</si>
  <si>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</si>
  <si>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</si>
  <si>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</si>
  <si>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</si>
  <si>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</si>
  <si>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</si>
  <si>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TOTAL</t>
  </si>
  <si>
    <t>PEÇAS EQUIPAMENTOS</t>
  </si>
  <si>
    <t>EQUIPAMENTOS USINOX</t>
  </si>
  <si>
    <t>Novo</t>
  </si>
  <si>
    <t>SUPORTE 30130501094 USINOX</t>
  </si>
  <si>
    <t>PC</t>
  </si>
  <si>
    <t>SUPORTE EQUIPAMENTO: EMBALADORA DE MIUDOS MODELO_SERIE: EPUP3000 REFERENCIA: 30130501094 NOME_FABRICANTE: USINOX</t>
  </si>
  <si>
    <t>GO</t>
  </si>
  <si>
    <t>MINEIROS</t>
  </si>
  <si>
    <t>Não</t>
  </si>
  <si>
    <t>EQUIPAMENTOS RC INDUSTRIAL</t>
  </si>
  <si>
    <t>SUPORTE 2678 RC INDUSTRIAL</t>
  </si>
  <si>
    <t>UN</t>
  </si>
  <si>
    <t>SUPORTE EQUIPAMENTO: EMBALADORA MODELO_SERIE: ENSAC001 REFERENCIA: 2678 NOME_FABRICANTE: RC INDUSTRIAL</t>
  </si>
  <si>
    <t>EQUIPAMENTOS MAREL (STORK, SCANVAEGT, TO</t>
  </si>
  <si>
    <t>SUPORTE 679892 MAREL</t>
  </si>
  <si>
    <t>SUPORTE EQUIPAMENTO: DEPENADEIRA MODELO_SERIE: B1843 REFERENCIA: 679892 NOME_FABRICANTE: MAREL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</si>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</sst>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9.0"/>
      <color rgb="FF0C0C0C"/>
      <name val="Calibri"/>
    </font>
    <font>
      <i/>
      <sz val="9.0"/>
      <color rgb="FF0C0C0C"/>
      <name val="Calibri"/>
    </font>
    <font>
      <color theme="1"/>
      <name val="Calibri"/>
      <scheme val="minor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</fills>
  <borders count="5">
    <border/>
    <border>
      <left/>
      <right style="thin">
        <color rgb="FF595959"/>
      </right>
      <top/>
      <bottom/>
    </border>
    <border>
      <left/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3" fontId="1" numFmtId="0" xfId="0" applyAlignment="1" applyBorder="1" applyFill="1" applyFont="1">
      <alignment horizontal="center" vertical="center"/>
    </xf>
    <xf borderId="2" fillId="3" fontId="2" numFmtId="0" xfId="0" applyAlignment="1" applyBorder="1" applyFont="1">
      <alignment horizontal="center" vertical="center"/>
    </xf>
    <xf borderId="2" fillId="3" fontId="2" numFmtId="2" xfId="0" applyAlignment="1" applyBorder="1" applyFont="1" applyNumberFormat="1">
      <alignment horizontal="center" vertical="center"/>
    </xf>
    <xf borderId="2" fillId="3" fontId="2" numFmtId="1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 vertical="center"/>
    </xf>
    <xf borderId="3" fillId="4" fontId="1" numFmtId="0" xfId="0" applyAlignment="1" applyBorder="1" applyFill="1" applyFont="1">
      <alignment horizontal="center" vertical="center"/>
    </xf>
    <xf borderId="4" fillId="4" fontId="1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vertical="center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25.29"/>
    <col customWidth="1" min="6" max="9" width="8.71"/>
    <col customWidth="1" min="10" max="10" width="97.57"/>
    <col customWidth="1" min="11" max="26" width="8.71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Q1" s="10" t="s">
        <v>15</v>
      </c>
    </row>
    <row r="2">
      <c r="A2" s="11">
        <v>3001.0</v>
      </c>
      <c r="B2" s="11" t="s">
        <v>16</v>
      </c>
      <c r="C2" s="11" t="s">
        <v>17</v>
      </c>
      <c r="D2" s="11" t="s">
        <v>18</v>
      </c>
      <c r="E2" s="11" t="s">
        <v>19</v>
      </c>
      <c r="F2" s="11">
        <v>12.0</v>
      </c>
      <c r="G2" s="11"/>
      <c r="H2" s="11" t="s">
        <v>20</v>
      </c>
      <c r="I2" s="11">
        <v>42.35</v>
      </c>
      <c r="J2" s="11" t="s">
        <v>21</v>
      </c>
      <c r="K2" s="11"/>
      <c r="L2" s="11">
        <v>181860.0</v>
      </c>
      <c r="M2" s="11" t="s">
        <v>22</v>
      </c>
      <c r="N2" s="11" t="s">
        <v>23</v>
      </c>
      <c r="O2" s="11" t="s">
        <v>24</v>
      </c>
      <c r="Q2" s="12">
        <f t="shared" ref="Q2:Q4" si="1">F2*I2</f>
        <v>508.2</v>
      </c>
    </row>
    <row r="3">
      <c r="A3" s="11">
        <v>3086.0</v>
      </c>
      <c r="B3" s="11" t="s">
        <v>16</v>
      </c>
      <c r="C3" s="11" t="s">
        <v>25</v>
      </c>
      <c r="D3" s="11" t="s">
        <v>18</v>
      </c>
      <c r="E3" s="11" t="s">
        <v>26</v>
      </c>
      <c r="F3" s="11">
        <v>2.0</v>
      </c>
      <c r="G3" s="11"/>
      <c r="H3" s="11" t="s">
        <v>27</v>
      </c>
      <c r="I3" s="11">
        <v>143.01</v>
      </c>
      <c r="J3" s="11" t="s">
        <v>28</v>
      </c>
      <c r="K3" s="11"/>
      <c r="L3" s="11">
        <v>502181.0</v>
      </c>
      <c r="M3" s="11" t="s">
        <v>22</v>
      </c>
      <c r="N3" s="11" t="s">
        <v>23</v>
      </c>
      <c r="O3" s="11" t="s">
        <v>24</v>
      </c>
      <c r="Q3" s="12">
        <f t="shared" si="1"/>
        <v>286.02</v>
      </c>
    </row>
    <row r="4">
      <c r="A4" s="11">
        <v>3012.0</v>
      </c>
      <c r="B4" s="11" t="s">
        <v>16</v>
      </c>
      <c r="C4" s="11" t="s">
        <v>29</v>
      </c>
      <c r="D4" s="11" t="s">
        <v>18</v>
      </c>
      <c r="E4" s="11" t="s">
        <v>30</v>
      </c>
      <c r="F4" s="11">
        <v>6.0</v>
      </c>
      <c r="G4" s="11"/>
      <c r="H4" s="11" t="s">
        <v>20</v>
      </c>
      <c r="I4" s="11">
        <v>228.25</v>
      </c>
      <c r="J4" s="11" t="s">
        <v>31</v>
      </c>
      <c r="K4" s="11"/>
      <c r="L4" s="11">
        <v>203151.0</v>
      </c>
      <c r="M4" s="11" t="s">
        <v>22</v>
      </c>
      <c r="N4" s="11" t="s">
        <v>23</v>
      </c>
      <c r="O4" s="11" t="s">
        <v>24</v>
      </c>
      <c r="Q4" s="12">
        <f t="shared" si="1"/>
        <v>1369.5</v>
      </c>
    </row>
    <row r="6">
      <c r="P6" s="10" t="s">
        <v>15</v>
      </c>
      <c r="Q6" s="12">
        <f>SUM(Q2:Q4)</f>
        <v>2163.72</v>
      </c>
    </row>
    <row r="7">
      <c r="J7" s="10" t="s">
        <v>32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0.787401575" footer="0.0" header="0.0" left="0.511811024" right="0.511811024" top="0.7874015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2022-03-09T12:06:05Z</dcterms:created>
  <dc:creator>OSucateiro.com (AL)</dc:creator>
</cp:coreProperties>
</file>