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sensores\"/>
    </mc:Choice>
  </mc:AlternateContent>
  <xr:revisionPtr revIDLastSave="0" documentId="13_ncr:1_{86351856-4E0E-4771-82CF-D1C6EA157DD7}" xr6:coauthVersionLast="47" xr6:coauthVersionMax="47" xr10:uidLastSave="{00000000-0000-0000-0000-000000000000}"/>
  <bookViews>
    <workbookView xWindow="-120" yWindow="-120" windowWidth="20730" windowHeight="11160" xr2:uid="{F6B37A0B-15BA-4061-B243-1ADD80894D2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" i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E06CAD8-7E06-49F0-92E5-7561B36C04E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A8952995-BE92-4B6E-9165-FA28A7E229C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E4EFD17-69A2-4F9A-B7E3-4E78D36AF2D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<sst xmlns="http://schemas.openxmlformats.org/spreadsheetml/2006/main" count="222" uniqueCount="70">
  <si>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</si>
  <si>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</si>
  <si>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</si>
  <si>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</si>
  <si>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</si>
  <si>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</si>
  <si>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</si>
  <si>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</si>
  <si>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</si>
  <si>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</si>
  <si>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</si>
  <si>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</si>
  <si>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</si>
  <si>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</si>
  <si>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</si>
  <si>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ELETRONICOS</t>
  </si>
  <si>
    <t>SENSOR PROXIMIDADE</t>
  </si>
  <si>
    <t>Novo</t>
  </si>
  <si>
    <t>SENSOR FOTOEL 20M QS18VP6R BANNER</t>
  </si>
  <si>
    <t>UN</t>
  </si>
  <si>
    <t>SENSOR TIPO: FOTOELETRICO CONFIGURACAO:RECEPTOR MATERIAL_CONSTRUTIVO: TERMOPLASTICO FORMA_CONSTRUTIVA: NAO TUBULAR TENSAO_ALIMENTACAO: 10-30VCC CORRENTE_CONSUMIDA: 100MA CORRENTE_MAXIMA_CHAVEAMENTO:100MA DISTANCIA_OPERACAO_NOMINAL: 20M CONFIGURACAO_CHAVEAM砨핡큀Ľ화Ľ૾ສ_x0005_</t>
  </si>
  <si>
    <t>PR</t>
  </si>
  <si>
    <t>FRANCISCO BELTRAO</t>
  </si>
  <si>
    <t>Não</t>
  </si>
  <si>
    <t>SENSOR FOTOEL 40MM WF240B416 SICK</t>
  </si>
  <si>
    <t>PC</t>
  </si>
  <si>
    <t>SENSOR TIPO: FOTOELETRICO CONFIGURACAO:FORQUILHA MATERIAL_CONSTRUTIVO: TERMOPLASTICO FORMA_CONSTRUTIVA: RETANGULAR TENSAO_ALIMENTACAO: 10-30VCC CORRENTE_CONSUMIDA: 100MA CORRENTE_MAXIMA_CHAVEAMENTO:100MA DISTANCIA_OPERACAO_NOMINAL: 40MM CONFIGURACAO_CHAVEA砨핡큀Ľ화Ľ૾ສ_x0005_</t>
  </si>
  <si>
    <t>CARAMBEI</t>
  </si>
  <si>
    <t>SENSOR MAG 1MM BIMUNTAP6X03PSG3M TURCK</t>
  </si>
  <si>
    <t>SENSOR TIPO: MAGNETICO CONFIGURACAO: NAO APLICAVEL MATERIAL_CONSTRUTIVO: TERMOPLASTICO FORMA_CONSTRUTIVA: RETANGULAR TENSAO_ALIMENTACAO: 10-30VCC CORRENTE_CONSUMIDA: 100MA CORRENTE_MAXIMA_CHAVEAMENTO: 100MA DISTANCIA_OPERACAO_NOMINAL: 1MM CONFIGURACAO_CHAV砨핡큀Ľ화Ľ૾ສ_x0005_</t>
  </si>
  <si>
    <t>SENSOR INDUT 8MM IGT204 IFM</t>
  </si>
  <si>
    <t>SENSOR TIPO: INDUTIVO CONFIGURACAO: NAOFACEADO MATERIAL_CONSTRUTIVO: ACO INOX FORMA_CONSTRUTIVA: RETANGULAR TENSAO_ALIMENTACAO: 10-30VCC CORRENTE_CONSUMIDA: 100MA CORRENTE_MAXIMA_CHAVEAMENTO: 100MA DISTANCIA_OPERACAO_NOMINAL: 8MM CONFIGURACAO_CHAVEAMENTO:</t>
  </si>
  <si>
    <t>HIDRAULICOS / PNEUMATICOS</t>
  </si>
  <si>
    <t>COMPONENTES CILINDRO</t>
  </si>
  <si>
    <t>SENSOR 4621A PARKER</t>
  </si>
  <si>
    <t>SENSOR APLICACAO: CILINDRO DIAMETRO 32-200,00MM REFERENCIA: 4621A NOME_FABRICANTE: PARKER</t>
  </si>
  <si>
    <t>SENSOR MAGNETICO INDUT</t>
  </si>
  <si>
    <t>SENSOR MAGNETICO TIPO: INDUTIVO MATERIAL_CONSTRUTIVO: POLICARBONATO NOME_FABRICANTE: SCHNEIDER ELECTRIC REFERENCIA: 4518202</t>
  </si>
  <si>
    <t>SENSOR FOTOEL SENSE</t>
  </si>
  <si>
    <t>SENSOR PROXIMIDADE TIPO: FOTOELETRICO MATERIAL_CONSTRUTIVO: METALICO NOME_FABRICANTE: SENSE REFERENCIA: OR6K-30GI70-A</t>
  </si>
  <si>
    <t>SENSOR INDUT INSTRUTECH</t>
  </si>
  <si>
    <t>SENSOR PROXIMIDADE TIPO: INDUTIVO MATERIAL_CONSTRUTIVO: LATAO NOME_FABRICANTE: INSTRUTECH REFERENCIA: SL15-30G1L-PA</t>
  </si>
  <si>
    <t>SENSOR INDUT SENSE</t>
  </si>
  <si>
    <t>SENSOR PROXIMIDADE TIPO: INDUTIVO MATERIAL_CONSTRUTIVO: TERMOPLASTICO NOME_FABRICANTE: SENSE REFERENCIA: PS20+U1+W</t>
  </si>
  <si>
    <t>SENSOR INDUT 2MM IS5001</t>
  </si>
  <si>
    <t>SENSOR TIPO: INDUTIVO CONFIGURACAO: FACEADO MATERIAL_CONSTRUTIVO: TERMOPLASTICOFORMA_CONSTRUTIVA: RETANGULAR TENSAO_ALIMENTACAO: 10-30VCC CORRENTE_CONSUMIDA: 200MA CORRENTE_MAXIMA_CHAVEAMENTO: 200MADISTANCIA_OPERACAO_NOMINAL: 2MM CONFIGURACAO_CHAVEAMENTO:</t>
  </si>
  <si>
    <t>SENSOR FOTOEL 250MM 6024799 SICK</t>
  </si>
  <si>
    <t>SENSOR TIPO: FOTOELETRICO CONFIGURACAO:DIFUSO MATERIAL_CONSTRUTIVO: TERMOPLASTICO FORMA_CONSTRUTIVA: RETANGULAR TENSAO_ALIMENTACAO: 10-30VCC CORRENTE_CONSUMIDA: 100MA CORRENTE_MAXIMA_CHAVEAMENTO: 100MA DISTANCIA_OPERACAO_NOMINAL: 250MM CONFIGURACAO_CHAVEAM砨핡큀Ľ화Ľ૾ສ_x0005_</t>
  </si>
  <si>
    <t>PEÇAS EQUIPAMENTOS</t>
  </si>
  <si>
    <t>EQUIPAMENTOS MAJA/SULMAQ</t>
  </si>
  <si>
    <t>SENSOR 22347 MAJA/SULMAQ</t>
  </si>
  <si>
    <t>SENSOR EQUIPAMENTO: LAVADORA MODELO_SERIE: 9999 REFERENCIA: 22347 NOME_FABRICANTE: MAJA/SULMAQ</t>
  </si>
  <si>
    <t>TOLEDO</t>
  </si>
  <si>
    <t>SENSOR MAG FESTO</t>
  </si>
  <si>
    <t>SENSOR PROXIMIDADE TIPO: MAGNETICO MATERIAL_CONSTRUTIVO: TERMOPLASTICO NOME_FABRICANTE: FESTO REFERENCIA: SMEO-4U-K-LED-24-36198</t>
  </si>
  <si>
    <t>PARANAGUA</t>
  </si>
  <si>
    <t>SENSOR FOTOEL 400MM OJ5044 IFM</t>
  </si>
  <si>
    <t>SENSOR TIPO: FOTOELETRICO CONFIGURACAO:DIFUSO MATERIAL_CONSTRUTIVO: ABS FORMA_CONSTRUTIVA: RETANGULAR TENSAO_ALIMENTACAO: 10-30VCC CORRENTE_CONSUMIDA: 200MA CORRENTE_MAXIMA_CHAVEAMENTO: 200MA DISTANCIA_OPERACAO_NOMINAL: 400MM CONFIGURACAO_CHAVEAMENTO: 1NA</t>
  </si>
  <si>
    <t>SENSOR FOTOEL 100MM 07H204 IFM</t>
  </si>
  <si>
    <t>SENSOR TIPO: FOTOELETRICO CONFIGURACAO:DIFUSO MATERIAL_CONSTRUTIVO: TERMOPLASTICO FORMA_CONSTRUTIVA: RETANGULAR TENSAO_ALIMENTACAO: 10-30VCC CORRENTE_CONSUMIDA: 100MA CORRENTE_MAXIMA_CHAVEAMENTO: 100MA DISTANCIA_OPERACAO_NOMINAL: 100MM CONFIGURACAO_CHAVEAM砨핡큀Ľ화Ľ૾ສ_x0005_</t>
  </si>
  <si>
    <t>INSTRUMENTOS DE MEDICAO</t>
  </si>
  <si>
    <t>COMPON INSTRUMENTACAO ANALITICA/PROCESSO</t>
  </si>
  <si>
    <t>SENSOR 3-2536-P0 G.FISCHER</t>
  </si>
  <si>
    <t>SENSOR REFERENCIA: 3-2536-P0 NOME_FABRICANTE: GEORG FISCHER SIGNET APLICACAO: MEDIDORES VAZAO</t>
  </si>
  <si>
    <t>DOIS VIZINHOS</t>
  </si>
  <si>
    <t>COMPONENTES SENSOR</t>
  </si>
  <si>
    <t>CONECTOR Y96E44RDS</t>
  </si>
  <si>
    <t>CONECTOR APLICACAO: SENSOR CARACTERISTICA_ADICIONAL: FEMEA REFERENCIA: Y96E44RDS NOME_FABRICANTE: OMRON</t>
  </si>
  <si>
    <t>SUPORTE SMBU-1-B</t>
  </si>
  <si>
    <t>SUPORTE APLICACAO: SENSOR MAGNETICO CARACTERISTICA_ADICIONAL: MATERIAL ALUMINIOREFERENCIA: SMBU-1-B NOME_FABRICANTE: FESTO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</si>
</sst>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1842-A509-4D1A-8FAC-585D1578B5B9}">
  <dimension ref="A1:P25"/>
  <sheetViews>
    <sheetView tabSelected="1" topLeftCell="A7" workbookViewId="0">
      <selection activeCell="J9" sqref="J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180.87</v>
      </c>
      <c r="J2" s="10" t="s">
        <v>20</v>
      </c>
      <c r="K2" s="10"/>
      <c r="L2" s="10">
        <v>67883</v>
      </c>
      <c r="M2" s="10" t="s">
        <v>21</v>
      </c>
      <c r="N2" s="10" t="s">
        <v>22</v>
      </c>
      <c r="O2" s="10" t="s">
        <v>23</v>
      </c>
      <c r="P2">
        <f>F2*I2</f>
        <v>723.48</v>
      </c>
    </row>
    <row r="3" spans="1:16" x14ac:dyDescent="0.25">
      <c r="A3" s="10">
        <v>3567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3</v>
      </c>
      <c r="G3" s="10">
        <v>2</v>
      </c>
      <c r="H3" s="10" t="s">
        <v>25</v>
      </c>
      <c r="I3" s="10">
        <v>798.35</v>
      </c>
      <c r="J3" s="10" t="s">
        <v>26</v>
      </c>
      <c r="K3" s="10"/>
      <c r="L3" s="10">
        <v>131604</v>
      </c>
      <c r="M3" s="10" t="s">
        <v>21</v>
      </c>
      <c r="N3" s="10" t="s">
        <v>27</v>
      </c>
      <c r="O3" s="10" t="s">
        <v>23</v>
      </c>
      <c r="P3">
        <f t="shared" ref="P3:P24" si="0">F3*I3</f>
        <v>2395.0500000000002</v>
      </c>
    </row>
    <row r="4" spans="1:16" x14ac:dyDescent="0.25">
      <c r="A4" s="10">
        <v>3627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2</v>
      </c>
      <c r="G4" s="10">
        <v>1</v>
      </c>
      <c r="H4" s="10" t="s">
        <v>25</v>
      </c>
      <c r="I4" s="10">
        <v>123.47</v>
      </c>
      <c r="J4" s="10" t="s">
        <v>29</v>
      </c>
      <c r="K4" s="10"/>
      <c r="L4" s="10">
        <v>336094</v>
      </c>
      <c r="M4" s="10" t="s">
        <v>21</v>
      </c>
      <c r="N4" s="10" t="s">
        <v>27</v>
      </c>
      <c r="O4" s="10" t="s">
        <v>23</v>
      </c>
      <c r="P4">
        <f t="shared" si="0"/>
        <v>246.94</v>
      </c>
    </row>
    <row r="5" spans="1:16" x14ac:dyDescent="0.25">
      <c r="A5" s="10">
        <v>3747</v>
      </c>
      <c r="B5" s="10" t="s">
        <v>32</v>
      </c>
      <c r="C5" s="10" t="s">
        <v>33</v>
      </c>
      <c r="D5" s="10" t="s">
        <v>17</v>
      </c>
      <c r="E5" s="10" t="s">
        <v>34</v>
      </c>
      <c r="F5" s="10">
        <v>1</v>
      </c>
      <c r="G5" s="10">
        <v>1</v>
      </c>
      <c r="H5" s="10" t="s">
        <v>25</v>
      </c>
      <c r="I5" s="10">
        <v>170.44</v>
      </c>
      <c r="J5" s="10" t="s">
        <v>35</v>
      </c>
      <c r="K5" s="10"/>
      <c r="L5" s="10">
        <v>840076</v>
      </c>
      <c r="M5" s="10" t="s">
        <v>21</v>
      </c>
      <c r="N5" s="10" t="s">
        <v>27</v>
      </c>
      <c r="O5" s="10" t="s">
        <v>23</v>
      </c>
      <c r="P5">
        <f t="shared" si="0"/>
        <v>170.44</v>
      </c>
    </row>
    <row r="6" spans="1:16" x14ac:dyDescent="0.25">
      <c r="A6" s="10">
        <v>3750</v>
      </c>
      <c r="B6" s="10" t="s">
        <v>15</v>
      </c>
      <c r="C6" s="10" t="s">
        <v>16</v>
      </c>
      <c r="D6" s="10" t="s">
        <v>17</v>
      </c>
      <c r="E6" s="10" t="s">
        <v>36</v>
      </c>
      <c r="F6" s="10">
        <v>1</v>
      </c>
      <c r="G6" s="10">
        <v>1</v>
      </c>
      <c r="H6" s="10" t="s">
        <v>25</v>
      </c>
      <c r="I6" s="10">
        <v>116.67</v>
      </c>
      <c r="J6" s="10" t="s">
        <v>37</v>
      </c>
      <c r="K6" s="10"/>
      <c r="L6" s="10">
        <v>841239</v>
      </c>
      <c r="M6" s="10" t="s">
        <v>21</v>
      </c>
      <c r="N6" s="10" t="s">
        <v>27</v>
      </c>
      <c r="O6" s="10" t="s">
        <v>23</v>
      </c>
      <c r="P6">
        <f t="shared" si="0"/>
        <v>116.67</v>
      </c>
    </row>
    <row r="7" spans="1:16" x14ac:dyDescent="0.25">
      <c r="A7" s="10">
        <v>3905</v>
      </c>
      <c r="B7" s="10" t="s">
        <v>15</v>
      </c>
      <c r="C7" s="10" t="s">
        <v>16</v>
      </c>
      <c r="D7" s="10" t="s">
        <v>17</v>
      </c>
      <c r="E7" s="10" t="s">
        <v>38</v>
      </c>
      <c r="F7" s="10">
        <v>1</v>
      </c>
      <c r="G7" s="10">
        <v>1</v>
      </c>
      <c r="H7" s="10" t="s">
        <v>25</v>
      </c>
      <c r="I7" s="10">
        <v>257.51</v>
      </c>
      <c r="J7" s="10" t="s">
        <v>39</v>
      </c>
      <c r="K7" s="10"/>
      <c r="L7" s="10">
        <v>930095</v>
      </c>
      <c r="M7" s="10" t="s">
        <v>21</v>
      </c>
      <c r="N7" s="10" t="s">
        <v>27</v>
      </c>
      <c r="O7" s="10" t="s">
        <v>23</v>
      </c>
      <c r="P7">
        <f t="shared" si="0"/>
        <v>257.51</v>
      </c>
    </row>
    <row r="8" spans="1:16" x14ac:dyDescent="0.25">
      <c r="A8" s="10">
        <v>3926</v>
      </c>
      <c r="B8" s="10" t="s">
        <v>15</v>
      </c>
      <c r="C8" s="10" t="s">
        <v>16</v>
      </c>
      <c r="D8" s="10" t="s">
        <v>17</v>
      </c>
      <c r="E8" s="10" t="s">
        <v>40</v>
      </c>
      <c r="F8" s="10">
        <v>1</v>
      </c>
      <c r="G8" s="10">
        <v>1</v>
      </c>
      <c r="H8" s="10" t="s">
        <v>25</v>
      </c>
      <c r="I8" s="10">
        <v>85.33</v>
      </c>
      <c r="J8" s="10" t="s">
        <v>41</v>
      </c>
      <c r="K8" s="10"/>
      <c r="L8" s="10">
        <v>933060</v>
      </c>
      <c r="M8" s="10" t="s">
        <v>21</v>
      </c>
      <c r="N8" s="10" t="s">
        <v>27</v>
      </c>
      <c r="O8" s="10" t="s">
        <v>23</v>
      </c>
      <c r="P8">
        <f t="shared" si="0"/>
        <v>85.33</v>
      </c>
    </row>
    <row r="9" spans="1:16" x14ac:dyDescent="0.25">
      <c r="A9" s="10">
        <v>4029</v>
      </c>
      <c r="B9" s="10" t="s">
        <v>48</v>
      </c>
      <c r="C9" s="10" t="s">
        <v>49</v>
      </c>
      <c r="D9" s="10" t="s">
        <v>17</v>
      </c>
      <c r="E9" s="10" t="s">
        <v>50</v>
      </c>
      <c r="F9" s="10">
        <v>2</v>
      </c>
      <c r="G9" s="10">
        <v>1</v>
      </c>
      <c r="H9" s="10" t="s">
        <v>25</v>
      </c>
      <c r="I9" s="10">
        <v>436.93</v>
      </c>
      <c r="J9" s="10" t="s">
        <v>51</v>
      </c>
      <c r="K9" s="10"/>
      <c r="L9" s="10">
        <v>301315</v>
      </c>
      <c r="M9" s="10" t="s">
        <v>21</v>
      </c>
      <c r="N9" s="10" t="s">
        <v>52</v>
      </c>
      <c r="O9" s="10" t="s">
        <v>23</v>
      </c>
      <c r="P9">
        <f t="shared" si="0"/>
        <v>873.86</v>
      </c>
    </row>
    <row r="10" spans="1:16" x14ac:dyDescent="0.25">
      <c r="A10" s="10">
        <v>4249</v>
      </c>
      <c r="B10" s="10" t="s">
        <v>15</v>
      </c>
      <c r="C10" s="10" t="s">
        <v>16</v>
      </c>
      <c r="D10" s="10" t="s">
        <v>17</v>
      </c>
      <c r="E10" s="10" t="s">
        <v>53</v>
      </c>
      <c r="F10" s="10">
        <v>4</v>
      </c>
      <c r="G10" s="10">
        <v>2</v>
      </c>
      <c r="H10" s="10" t="s">
        <v>19</v>
      </c>
      <c r="I10" s="10">
        <v>228.28</v>
      </c>
      <c r="J10" s="10" t="s">
        <v>54</v>
      </c>
      <c r="K10" s="10"/>
      <c r="L10" s="10">
        <v>37930</v>
      </c>
      <c r="M10" s="10" t="s">
        <v>21</v>
      </c>
      <c r="N10" s="10" t="s">
        <v>55</v>
      </c>
      <c r="O10" s="10" t="s">
        <v>23</v>
      </c>
      <c r="P10">
        <f t="shared" si="0"/>
        <v>913.12</v>
      </c>
    </row>
    <row r="11" spans="1:16" x14ac:dyDescent="0.25">
      <c r="A11" s="10">
        <v>4274</v>
      </c>
      <c r="B11" s="10" t="s">
        <v>15</v>
      </c>
      <c r="C11" s="10" t="s">
        <v>16</v>
      </c>
      <c r="D11" s="10" t="s">
        <v>17</v>
      </c>
      <c r="E11" s="10" t="s">
        <v>56</v>
      </c>
      <c r="F11" s="10">
        <v>1</v>
      </c>
      <c r="G11" s="10">
        <v>1</v>
      </c>
      <c r="H11" s="10" t="s">
        <v>19</v>
      </c>
      <c r="I11" s="10">
        <v>333.63</v>
      </c>
      <c r="J11" s="10" t="s">
        <v>57</v>
      </c>
      <c r="K11" s="10"/>
      <c r="L11" s="10">
        <v>84494</v>
      </c>
      <c r="M11" s="10" t="s">
        <v>21</v>
      </c>
      <c r="N11" s="10" t="s">
        <v>55</v>
      </c>
      <c r="O11" s="10" t="s">
        <v>23</v>
      </c>
      <c r="P11">
        <f t="shared" si="0"/>
        <v>333.63</v>
      </c>
    </row>
    <row r="12" spans="1:16" x14ac:dyDescent="0.25">
      <c r="A12" s="10">
        <v>4834</v>
      </c>
      <c r="B12" s="10" t="s">
        <v>60</v>
      </c>
      <c r="C12" s="10" t="s">
        <v>61</v>
      </c>
      <c r="D12" s="10" t="s">
        <v>17</v>
      </c>
      <c r="E12" s="10" t="s">
        <v>62</v>
      </c>
      <c r="F12" s="10">
        <v>3</v>
      </c>
      <c r="G12" s="10">
        <v>2</v>
      </c>
      <c r="H12" s="10" t="s">
        <v>25</v>
      </c>
      <c r="I12" s="10">
        <v>1687.99</v>
      </c>
      <c r="J12" s="10" t="s">
        <v>63</v>
      </c>
      <c r="K12" s="10"/>
      <c r="L12" s="10">
        <v>966574</v>
      </c>
      <c r="M12" s="10" t="s">
        <v>21</v>
      </c>
      <c r="N12" s="10" t="s">
        <v>64</v>
      </c>
      <c r="O12" s="10" t="s">
        <v>23</v>
      </c>
      <c r="P12">
        <f t="shared" si="0"/>
        <v>5063.97</v>
      </c>
    </row>
    <row r="13" spans="1:16" x14ac:dyDescent="0.25">
      <c r="A13" s="10">
        <v>33</v>
      </c>
      <c r="B13" s="10" t="s">
        <v>15</v>
      </c>
      <c r="C13" s="10" t="s">
        <v>65</v>
      </c>
      <c r="D13" s="10" t="s">
        <v>17</v>
      </c>
      <c r="E13" s="10" t="s">
        <v>66</v>
      </c>
      <c r="F13" s="10">
        <v>1</v>
      </c>
      <c r="G13" s="10">
        <v>1</v>
      </c>
      <c r="H13" s="10" t="s">
        <v>19</v>
      </c>
      <c r="I13" s="10">
        <v>22.15</v>
      </c>
      <c r="J13" s="10" t="s">
        <v>67</v>
      </c>
      <c r="K13" s="10"/>
      <c r="L13" s="10">
        <v>3347</v>
      </c>
      <c r="M13" s="10" t="s">
        <v>21</v>
      </c>
      <c r="N13" s="10" t="s">
        <v>22</v>
      </c>
      <c r="O13" s="10" t="s">
        <v>23</v>
      </c>
      <c r="P13">
        <f t="shared" si="0"/>
        <v>22.15</v>
      </c>
    </row>
    <row r="14" spans="1:16" x14ac:dyDescent="0.25">
      <c r="A14" s="10">
        <v>3627</v>
      </c>
      <c r="B14" s="10" t="s">
        <v>15</v>
      </c>
      <c r="C14" s="10" t="s">
        <v>16</v>
      </c>
      <c r="D14" s="10" t="s">
        <v>17</v>
      </c>
      <c r="E14" s="10" t="s">
        <v>28</v>
      </c>
      <c r="F14" s="10">
        <v>2</v>
      </c>
      <c r="G14" s="10">
        <v>1</v>
      </c>
      <c r="H14" s="10" t="s">
        <v>25</v>
      </c>
      <c r="I14" s="10">
        <v>123.47</v>
      </c>
      <c r="J14" s="10" t="s">
        <v>29</v>
      </c>
      <c r="K14" s="10"/>
      <c r="L14" s="10">
        <v>336094</v>
      </c>
      <c r="M14" s="10" t="s">
        <v>21</v>
      </c>
      <c r="N14" s="10" t="s">
        <v>27</v>
      </c>
      <c r="O14" s="10" t="s">
        <v>23</v>
      </c>
      <c r="P14">
        <f t="shared" si="0"/>
        <v>246.94</v>
      </c>
    </row>
    <row r="15" spans="1:16" x14ac:dyDescent="0.25">
      <c r="A15" s="10">
        <v>3635</v>
      </c>
      <c r="B15" s="10" t="s">
        <v>15</v>
      </c>
      <c r="C15" s="10" t="s">
        <v>16</v>
      </c>
      <c r="D15" s="10" t="s">
        <v>17</v>
      </c>
      <c r="E15" s="10" t="s">
        <v>30</v>
      </c>
      <c r="F15" s="10">
        <v>2</v>
      </c>
      <c r="G15" s="10">
        <v>1</v>
      </c>
      <c r="H15" s="10" t="s">
        <v>19</v>
      </c>
      <c r="I15" s="10">
        <v>94.05</v>
      </c>
      <c r="J15" s="10" t="s">
        <v>31</v>
      </c>
      <c r="K15" s="10"/>
      <c r="L15" s="10">
        <v>380040</v>
      </c>
      <c r="M15" s="10" t="s">
        <v>21</v>
      </c>
      <c r="N15" s="10" t="s">
        <v>27</v>
      </c>
      <c r="O15" s="10" t="s">
        <v>23</v>
      </c>
      <c r="P15">
        <f t="shared" si="0"/>
        <v>188.1</v>
      </c>
    </row>
    <row r="16" spans="1:16" x14ac:dyDescent="0.25">
      <c r="A16" s="10">
        <v>3750</v>
      </c>
      <c r="B16" s="10" t="s">
        <v>15</v>
      </c>
      <c r="C16" s="10" t="s">
        <v>16</v>
      </c>
      <c r="D16" s="10" t="s">
        <v>17</v>
      </c>
      <c r="E16" s="10" t="s">
        <v>36</v>
      </c>
      <c r="F16" s="10">
        <v>1</v>
      </c>
      <c r="G16" s="10">
        <v>1</v>
      </c>
      <c r="H16" s="10" t="s">
        <v>25</v>
      </c>
      <c r="I16" s="10">
        <v>116.67</v>
      </c>
      <c r="J16" s="10" t="s">
        <v>37</v>
      </c>
      <c r="K16" s="10"/>
      <c r="L16" s="10">
        <v>841239</v>
      </c>
      <c r="M16" s="10" t="s">
        <v>21</v>
      </c>
      <c r="N16" s="10" t="s">
        <v>27</v>
      </c>
      <c r="O16" s="10" t="s">
        <v>23</v>
      </c>
      <c r="P16">
        <f t="shared" si="0"/>
        <v>116.67</v>
      </c>
    </row>
    <row r="17" spans="1:16" x14ac:dyDescent="0.25">
      <c r="A17" s="10">
        <v>3905</v>
      </c>
      <c r="B17" s="10" t="s">
        <v>15</v>
      </c>
      <c r="C17" s="10" t="s">
        <v>16</v>
      </c>
      <c r="D17" s="10" t="s">
        <v>17</v>
      </c>
      <c r="E17" s="10" t="s">
        <v>38</v>
      </c>
      <c r="F17" s="10">
        <v>1</v>
      </c>
      <c r="G17" s="10">
        <v>1</v>
      </c>
      <c r="H17" s="10" t="s">
        <v>25</v>
      </c>
      <c r="I17" s="10">
        <v>257.51</v>
      </c>
      <c r="J17" s="10" t="s">
        <v>39</v>
      </c>
      <c r="K17" s="10"/>
      <c r="L17" s="10">
        <v>930095</v>
      </c>
      <c r="M17" s="10" t="s">
        <v>21</v>
      </c>
      <c r="N17" s="10" t="s">
        <v>27</v>
      </c>
      <c r="O17" s="10" t="s">
        <v>23</v>
      </c>
      <c r="P17">
        <f t="shared" si="0"/>
        <v>257.51</v>
      </c>
    </row>
    <row r="18" spans="1:16" x14ac:dyDescent="0.25">
      <c r="A18" s="10">
        <v>3926</v>
      </c>
      <c r="B18" s="10" t="s">
        <v>15</v>
      </c>
      <c r="C18" s="10" t="s">
        <v>16</v>
      </c>
      <c r="D18" s="10" t="s">
        <v>17</v>
      </c>
      <c r="E18" s="10" t="s">
        <v>40</v>
      </c>
      <c r="F18" s="10">
        <v>1</v>
      </c>
      <c r="G18" s="10">
        <v>1</v>
      </c>
      <c r="H18" s="10" t="s">
        <v>25</v>
      </c>
      <c r="I18" s="10">
        <v>85.33</v>
      </c>
      <c r="J18" s="10" t="s">
        <v>41</v>
      </c>
      <c r="K18" s="10"/>
      <c r="L18" s="10">
        <v>933060</v>
      </c>
      <c r="M18" s="10" t="s">
        <v>21</v>
      </c>
      <c r="N18" s="10" t="s">
        <v>27</v>
      </c>
      <c r="O18" s="10" t="s">
        <v>23</v>
      </c>
      <c r="P18">
        <f t="shared" si="0"/>
        <v>85.33</v>
      </c>
    </row>
    <row r="19" spans="1:16" x14ac:dyDescent="0.25">
      <c r="A19" s="10">
        <v>3937</v>
      </c>
      <c r="B19" s="10" t="s">
        <v>15</v>
      </c>
      <c r="C19" s="10" t="s">
        <v>16</v>
      </c>
      <c r="D19" s="10" t="s">
        <v>17</v>
      </c>
      <c r="E19" s="10" t="s">
        <v>42</v>
      </c>
      <c r="F19" s="10">
        <v>2</v>
      </c>
      <c r="G19" s="10">
        <v>1</v>
      </c>
      <c r="H19" s="10" t="s">
        <v>25</v>
      </c>
      <c r="I19" s="10">
        <v>210.75</v>
      </c>
      <c r="J19" s="10" t="s">
        <v>43</v>
      </c>
      <c r="K19" s="10"/>
      <c r="L19" s="10">
        <v>934187</v>
      </c>
      <c r="M19" s="10" t="s">
        <v>21</v>
      </c>
      <c r="N19" s="10" t="s">
        <v>27</v>
      </c>
      <c r="O19" s="10" t="s">
        <v>23</v>
      </c>
      <c r="P19">
        <f t="shared" si="0"/>
        <v>421.5</v>
      </c>
    </row>
    <row r="20" spans="1:16" x14ac:dyDescent="0.25">
      <c r="A20" s="10">
        <v>3951</v>
      </c>
      <c r="B20" s="10" t="s">
        <v>15</v>
      </c>
      <c r="C20" s="10" t="s">
        <v>16</v>
      </c>
      <c r="D20" s="10" t="s">
        <v>17</v>
      </c>
      <c r="E20" s="10" t="s">
        <v>44</v>
      </c>
      <c r="F20" s="10">
        <v>1</v>
      </c>
      <c r="G20" s="10">
        <v>1</v>
      </c>
      <c r="H20" s="10" t="s">
        <v>25</v>
      </c>
      <c r="I20" s="10">
        <v>205.9</v>
      </c>
      <c r="J20" s="10" t="s">
        <v>45</v>
      </c>
      <c r="K20" s="10"/>
      <c r="L20" s="10">
        <v>943663</v>
      </c>
      <c r="M20" s="10" t="s">
        <v>21</v>
      </c>
      <c r="N20" s="10" t="s">
        <v>27</v>
      </c>
      <c r="O20" s="10" t="s">
        <v>23</v>
      </c>
      <c r="P20">
        <f t="shared" si="0"/>
        <v>205.9</v>
      </c>
    </row>
    <row r="21" spans="1:16" x14ac:dyDescent="0.25">
      <c r="A21" s="10">
        <v>3999</v>
      </c>
      <c r="B21" s="10" t="s">
        <v>15</v>
      </c>
      <c r="C21" s="10" t="s">
        <v>16</v>
      </c>
      <c r="D21" s="10" t="s">
        <v>17</v>
      </c>
      <c r="E21" s="10" t="s">
        <v>46</v>
      </c>
      <c r="F21" s="10">
        <v>1</v>
      </c>
      <c r="G21" s="10">
        <v>1</v>
      </c>
      <c r="H21" s="10" t="s">
        <v>25</v>
      </c>
      <c r="I21" s="10">
        <v>471.47</v>
      </c>
      <c r="J21" s="10" t="s">
        <v>47</v>
      </c>
      <c r="K21" s="10"/>
      <c r="L21" s="10">
        <v>993791</v>
      </c>
      <c r="M21" s="10" t="s">
        <v>21</v>
      </c>
      <c r="N21" s="10" t="s">
        <v>27</v>
      </c>
      <c r="O21" s="10" t="s">
        <v>23</v>
      </c>
      <c r="P21">
        <f t="shared" si="0"/>
        <v>471.47</v>
      </c>
    </row>
    <row r="22" spans="1:16" x14ac:dyDescent="0.25">
      <c r="A22" s="10">
        <v>4251</v>
      </c>
      <c r="B22" s="10" t="s">
        <v>15</v>
      </c>
      <c r="C22" s="10" t="s">
        <v>65</v>
      </c>
      <c r="D22" s="10" t="s">
        <v>17</v>
      </c>
      <c r="E22" s="10" t="s">
        <v>68</v>
      </c>
      <c r="F22" s="10">
        <v>1</v>
      </c>
      <c r="G22" s="10">
        <v>1</v>
      </c>
      <c r="H22" s="10" t="s">
        <v>19</v>
      </c>
      <c r="I22" s="10">
        <v>83.4</v>
      </c>
      <c r="J22" s="10" t="s">
        <v>69</v>
      </c>
      <c r="K22" s="10"/>
      <c r="L22" s="10">
        <v>37988</v>
      </c>
      <c r="M22" s="10" t="s">
        <v>21</v>
      </c>
      <c r="N22" s="10" t="s">
        <v>55</v>
      </c>
      <c r="O22" s="10" t="s">
        <v>23</v>
      </c>
      <c r="P22">
        <f t="shared" si="0"/>
        <v>83.4</v>
      </c>
    </row>
    <row r="23" spans="1:16" x14ac:dyDescent="0.25">
      <c r="A23" s="10">
        <v>4256</v>
      </c>
      <c r="B23" s="10" t="s">
        <v>15</v>
      </c>
      <c r="C23" s="10" t="s">
        <v>65</v>
      </c>
      <c r="D23" s="10" t="s">
        <v>17</v>
      </c>
      <c r="E23" s="10" t="s">
        <v>68</v>
      </c>
      <c r="F23" s="10">
        <v>2</v>
      </c>
      <c r="G23" s="10">
        <v>1</v>
      </c>
      <c r="H23" s="10" t="s">
        <v>19</v>
      </c>
      <c r="I23" s="10">
        <v>55.7</v>
      </c>
      <c r="J23" s="10" t="s">
        <v>69</v>
      </c>
      <c r="K23" s="10"/>
      <c r="L23" s="10">
        <v>38917</v>
      </c>
      <c r="M23" s="10" t="s">
        <v>21</v>
      </c>
      <c r="N23" s="10" t="s">
        <v>55</v>
      </c>
      <c r="O23" s="10" t="s">
        <v>23</v>
      </c>
      <c r="P23">
        <f t="shared" si="0"/>
        <v>111.4</v>
      </c>
    </row>
    <row r="24" spans="1:16" x14ac:dyDescent="0.25">
      <c r="A24" s="10">
        <v>4296</v>
      </c>
      <c r="B24" s="10" t="s">
        <v>15</v>
      </c>
      <c r="C24" s="10" t="s">
        <v>16</v>
      </c>
      <c r="D24" s="10" t="s">
        <v>17</v>
      </c>
      <c r="E24" s="10" t="s">
        <v>58</v>
      </c>
      <c r="F24" s="10">
        <v>1</v>
      </c>
      <c r="G24" s="10">
        <v>1</v>
      </c>
      <c r="H24" s="10" t="s">
        <v>19</v>
      </c>
      <c r="I24" s="10">
        <v>418.3</v>
      </c>
      <c r="J24" s="10" t="s">
        <v>59</v>
      </c>
      <c r="K24" s="10"/>
      <c r="L24" s="10">
        <v>193528</v>
      </c>
      <c r="M24" s="10" t="s">
        <v>21</v>
      </c>
      <c r="N24" s="10" t="s">
        <v>55</v>
      </c>
      <c r="O24" s="10" t="s">
        <v>23</v>
      </c>
      <c r="P24">
        <f t="shared" si="0"/>
        <v>418.3</v>
      </c>
    </row>
    <row r="25" spans="1:16" x14ac:dyDescent="0.25">
      <c r="F25">
        <f>SUM(F2:F24)</f>
        <v>39</v>
      </c>
      <c r="P25">
        <f>SUM(P2:P24)</f>
        <v>13808.669999999998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2022-03-07T19:24:34Z</dcterms:created>
  <dcterms:modified xsi:type="dcterms:W3CDTF">2022-03-14T16:17:41Z</dcterms:modified>
</cp:coreProperties>
</file>