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resistencia\"/>
    </mc:Choice>
  </mc:AlternateContent>
  <xr:revisionPtr revIDLastSave="0" documentId="13_ncr:1_{96F730CC-3E46-4252-A4AD-A65D98EE3D15}" xr6:coauthVersionLast="47" xr6:coauthVersionMax="47" xr10:uidLastSave="{00000000-0000-0000-0000-000000000000}"/>
  <bookViews>
    <workbookView xWindow="-120" yWindow="-120" windowWidth="20730" windowHeight="11160" xr2:uid="{05CA0ED7-145D-4A9E-AD08-255C285CA57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3" i="1"/>
  <c r="P4" i="1"/>
  <c r="P5" i="1"/>
  <c r="P6" i="1"/>
  <c r="P7" i="1"/>
  <c r="P8" i="1"/>
  <c r="P9" i="1"/>
  <c r="P2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3599AF57-7C84-4C96-99AB-1AD03FCE691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ED55EFFB-9D8A-4FA7-8185-F167B76E7E9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4FFAFC84-A298-4AC7-96F0-38EB62AF280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<sst xmlns="http://schemas.openxmlformats.org/spreadsheetml/2006/main" count="87" uniqueCount="44">
  <si>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</si>
  <si>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</si>
  <si>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</si>
  <si>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</si>
  <si>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</si>
  <si>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</si>
  <si>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</si>
  <si>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</si>
  <si>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</si>
  <si>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</si>
  <si>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</si>
  <si>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</si>
  <si>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</si>
  <si>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</si>
  <si>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</si>
  <si>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</si>
  <si>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FRINOX</t>
  </si>
  <si>
    <t>Novo</t>
  </si>
  <si>
    <t>RESISTENCIA CARTUCHO 02.01.030.002.00021</t>
  </si>
  <si>
    <t>PC</t>
  </si>
  <si>
    <t>RESISTENCIA CARTUCHO EQUIPAMENTO: EMBALADORA MODELO_SERIE: 01.01.001.057.00011 REFERENCIA: 02.01.030.002.00021 NOME_FABRICANTE: FRINOX</t>
  </si>
  <si>
    <t>RS</t>
  </si>
  <si>
    <t>LAJEADO</t>
  </si>
  <si>
    <t>Não</t>
  </si>
  <si>
    <t>RESISTENCIA CARTUCHO 02.01.030.002.00014</t>
  </si>
  <si>
    <t>RESISTENCIA CARTUCHO EQUIPAMENTO: EMBALADORA MODELO_SERIE: 01.01.001.057.00011 REFERENCIA: 02.01.030.002.00014 NOME_FABRICANTE: FRINOX</t>
  </si>
  <si>
    <t>RESISTENCIA CARTUCHO 02.01.030.002.00022</t>
  </si>
  <si>
    <t>RESISTENCIA CARTUCHO EQUIPAMENTO: EMBALADORA MODELO_SERIE: 01.01.001.057.00011 REFERENCIA: 02.01.030.002.00022 NOME_FABRICANTE: FRINOX</t>
  </si>
  <si>
    <t>INSTRUMENTOS DE MEDICAO</t>
  </si>
  <si>
    <t>TERMORRESISTENCIA (RTD)</t>
  </si>
  <si>
    <t>TERMOPAR J 8MM 30MM 0 A 750°C IP55</t>
  </si>
  <si>
    <t>UN</t>
  </si>
  <si>
    <t>TERMOPAR TIPO: J DIAMETRO_HASTE: 8MM COMPRIMENTO_HASTE: 30MM ESCALA_TEMPERATURA: 0 A 750°C GRAU_PROTECAO: IP55 FORMATO:CILINDRICO RETO MATERIAL_CABECOTE: S/CABECOTE MATERIAL_SENSOR: ACO INOX COMPRIMENTO_CABO: 3000MM ROSCA_CONEXAO: SEM ROSCA TIPO_ROSCA: SEM砨핡큀Ľ화Ľ૾ສ_x0005_</t>
  </si>
  <si>
    <t>SERAF CORRÊA</t>
  </si>
  <si>
    <t>ELÉTRICO</t>
  </si>
  <si>
    <t>RESISTENCIA</t>
  </si>
  <si>
    <t>RESIST TUB 380V 10,00KW 34</t>
  </si>
  <si>
    <t>RESISTENCIA TIPO: TUBULAR APLICACAO: AQUECIMENTO TANQUES TENSAO_NOMINAL: 380V POTENCIA: 10,00KW DIMENSAO: 3/8"X600MM CARACTERISTICA_ADICIONAL: S/CARACTERISTICAREFERENCIA: 34 NOME_FABRICANTE: RESISFAR</t>
  </si>
  <si>
    <t>RESIST TUB 220V 0,10KW RR100W3/8X50MM</t>
  </si>
  <si>
    <t>RESISTENCIA TIPO: TUBULAR APLICACAO: AQUECIMENTO TENSAO_NOMINAL: 220V POTENCIA:0,10KW DIMENSAO: 3/8"X50MM CARACTERISTICA_ADICIONAL: RABICHO 200MM REFERENCIA: RR100W3/8X50MM NOME_FABRICANTE: COZILANDIA</t>
  </si>
  <si>
    <t>RESIST L CACHIMBO 230V 0,35KW JDL106979</t>
  </si>
  <si>
    <t>RESISTENCIA TIPO: L CACHIMBO APLICACAO:SELADORA TENSAO_NOMINAL: 230V POTENCIA:0,35KW DIMENSAO: 175X9,52MM CARACTERISTICA_ADICIONAL: S/CARACTERISTICA REFERENCIA: JDL106979 NOME_FABRICANTE: REYMANN</t>
  </si>
  <si>
    <t>RESIST U 127/220V 1000W</t>
  </si>
  <si>
    <t>"RESISTENCIA TIPO: U TENSAO_NOMINAL: 127/220V POTENCIA: 1000W DIMENSAO: 5/8"" CARACTERISTICA_ADICIONAL: FORMATO U APLICACAO: DIVERSOS NOME_FABRICANTE: DIVERSOSREFERENCIA: S/REFERENCIASOS NOME_FABRICANTE: DIVERSOS REFERENCIA: S/REFERENCIA"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</si>
</sst>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5913-5A3F-4D92-B6CE-4450206ECA97}">
  <dimension ref="A1:P10"/>
  <sheetViews>
    <sheetView tabSelected="1" workbookViewId="0">
      <selection activeCell="P2" sqref="P2:P10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2406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537.21</v>
      </c>
      <c r="J2" s="10" t="s">
        <v>20</v>
      </c>
      <c r="K2" s="10"/>
      <c r="L2" s="10">
        <v>673671</v>
      </c>
      <c r="M2" s="10" t="s">
        <v>21</v>
      </c>
      <c r="N2" s="10" t="s">
        <v>22</v>
      </c>
      <c r="O2" s="10" t="s">
        <v>23</v>
      </c>
      <c r="P2">
        <f>F2*I2</f>
        <v>2148.84</v>
      </c>
    </row>
    <row r="3" spans="1:16" x14ac:dyDescent="0.25">
      <c r="A3" s="10">
        <v>2413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4</v>
      </c>
      <c r="G3" s="10">
        <v>2</v>
      </c>
      <c r="H3" s="10" t="s">
        <v>19</v>
      </c>
      <c r="I3" s="10">
        <v>522.25</v>
      </c>
      <c r="J3" s="10" t="s">
        <v>25</v>
      </c>
      <c r="K3" s="10"/>
      <c r="L3" s="10">
        <v>673679</v>
      </c>
      <c r="M3" s="10" t="s">
        <v>21</v>
      </c>
      <c r="N3" s="10" t="s">
        <v>22</v>
      </c>
      <c r="O3" s="10" t="s">
        <v>23</v>
      </c>
      <c r="P3">
        <f t="shared" ref="P3:P9" si="0">F3*I3</f>
        <v>2089</v>
      </c>
    </row>
    <row r="4" spans="1:16" x14ac:dyDescent="0.25">
      <c r="A4" s="10">
        <v>2418</v>
      </c>
      <c r="B4" s="10" t="s">
        <v>15</v>
      </c>
      <c r="C4" s="10" t="s">
        <v>16</v>
      </c>
      <c r="D4" s="10" t="s">
        <v>17</v>
      </c>
      <c r="E4" s="10" t="s">
        <v>26</v>
      </c>
      <c r="F4" s="10">
        <v>3</v>
      </c>
      <c r="G4" s="10">
        <v>2</v>
      </c>
      <c r="H4" s="10" t="s">
        <v>19</v>
      </c>
      <c r="I4" s="10">
        <v>325.94</v>
      </c>
      <c r="J4" s="10" t="s">
        <v>27</v>
      </c>
      <c r="K4" s="10"/>
      <c r="L4" s="10">
        <v>673686</v>
      </c>
      <c r="M4" s="10" t="s">
        <v>21</v>
      </c>
      <c r="N4" s="10" t="s">
        <v>22</v>
      </c>
      <c r="O4" s="10" t="s">
        <v>23</v>
      </c>
      <c r="P4">
        <f t="shared" si="0"/>
        <v>977.81999999999994</v>
      </c>
    </row>
    <row r="5" spans="1:16" x14ac:dyDescent="0.25">
      <c r="A5" s="10">
        <v>1946</v>
      </c>
      <c r="B5" s="10" t="s">
        <v>28</v>
      </c>
      <c r="C5" s="10" t="s">
        <v>29</v>
      </c>
      <c r="D5" s="10" t="s">
        <v>17</v>
      </c>
      <c r="E5" s="10" t="s">
        <v>30</v>
      </c>
      <c r="F5" s="10">
        <v>1</v>
      </c>
      <c r="G5" s="10">
        <v>1</v>
      </c>
      <c r="H5" s="10" t="s">
        <v>31</v>
      </c>
      <c r="I5" s="10">
        <v>91.27</v>
      </c>
      <c r="J5" s="10" t="s">
        <v>32</v>
      </c>
      <c r="K5" s="10"/>
      <c r="L5" s="10">
        <v>33384</v>
      </c>
      <c r="M5" s="10" t="s">
        <v>21</v>
      </c>
      <c r="N5" s="10" t="s">
        <v>33</v>
      </c>
      <c r="O5" s="10" t="s">
        <v>23</v>
      </c>
      <c r="P5">
        <f t="shared" si="0"/>
        <v>91.27</v>
      </c>
    </row>
    <row r="6" spans="1:16" x14ac:dyDescent="0.25">
      <c r="A6" s="10">
        <v>2024</v>
      </c>
      <c r="B6" s="10" t="s">
        <v>34</v>
      </c>
      <c r="C6" s="10" t="s">
        <v>35</v>
      </c>
      <c r="D6" s="10" t="s">
        <v>17</v>
      </c>
      <c r="E6" s="10" t="s">
        <v>36</v>
      </c>
      <c r="F6" s="10">
        <v>3</v>
      </c>
      <c r="G6" s="10">
        <v>2</v>
      </c>
      <c r="H6" s="10" t="s">
        <v>19</v>
      </c>
      <c r="I6" s="10">
        <v>167.11</v>
      </c>
      <c r="J6" s="10" t="s">
        <v>37</v>
      </c>
      <c r="K6" s="10"/>
      <c r="L6" s="10">
        <v>988179</v>
      </c>
      <c r="M6" s="10" t="s">
        <v>21</v>
      </c>
      <c r="N6" s="10" t="s">
        <v>33</v>
      </c>
      <c r="O6" s="10" t="s">
        <v>23</v>
      </c>
      <c r="P6">
        <f t="shared" si="0"/>
        <v>501.33000000000004</v>
      </c>
    </row>
    <row r="7" spans="1:16" x14ac:dyDescent="0.25">
      <c r="A7" s="10">
        <v>2249</v>
      </c>
      <c r="B7" s="10" t="s">
        <v>34</v>
      </c>
      <c r="C7" s="10" t="s">
        <v>35</v>
      </c>
      <c r="D7" s="10" t="s">
        <v>17</v>
      </c>
      <c r="E7" s="10" t="s">
        <v>38</v>
      </c>
      <c r="F7" s="10">
        <v>4</v>
      </c>
      <c r="G7" s="10">
        <v>2</v>
      </c>
      <c r="H7" s="10" t="s">
        <v>31</v>
      </c>
      <c r="I7" s="10">
        <v>66.84</v>
      </c>
      <c r="J7" s="10" t="s">
        <v>39</v>
      </c>
      <c r="K7" s="10"/>
      <c r="L7" s="10">
        <v>87265</v>
      </c>
      <c r="M7" s="10" t="s">
        <v>21</v>
      </c>
      <c r="N7" s="10" t="s">
        <v>22</v>
      </c>
      <c r="O7" s="10" t="s">
        <v>23</v>
      </c>
      <c r="P7">
        <f t="shared" si="0"/>
        <v>267.36</v>
      </c>
    </row>
    <row r="8" spans="1:16" x14ac:dyDescent="0.25">
      <c r="A8" s="10">
        <v>2560</v>
      </c>
      <c r="B8" s="10" t="s">
        <v>34</v>
      </c>
      <c r="C8" s="10" t="s">
        <v>35</v>
      </c>
      <c r="D8" s="10" t="s">
        <v>17</v>
      </c>
      <c r="E8" s="10" t="s">
        <v>40</v>
      </c>
      <c r="F8" s="10">
        <v>13</v>
      </c>
      <c r="G8" s="10">
        <v>7</v>
      </c>
      <c r="H8" s="10" t="s">
        <v>19</v>
      </c>
      <c r="I8" s="10">
        <v>88.13</v>
      </c>
      <c r="J8" s="10" t="s">
        <v>41</v>
      </c>
      <c r="K8" s="10"/>
      <c r="L8" s="10">
        <v>911092</v>
      </c>
      <c r="M8" s="10" t="s">
        <v>21</v>
      </c>
      <c r="N8" s="10" t="s">
        <v>22</v>
      </c>
      <c r="O8" s="10" t="s">
        <v>23</v>
      </c>
      <c r="P8">
        <f t="shared" si="0"/>
        <v>1145.69</v>
      </c>
    </row>
    <row r="9" spans="1:16" x14ac:dyDescent="0.25">
      <c r="A9" s="10">
        <v>2642</v>
      </c>
      <c r="B9" s="10" t="s">
        <v>34</v>
      </c>
      <c r="C9" s="10" t="s">
        <v>35</v>
      </c>
      <c r="D9" s="10" t="s">
        <v>17</v>
      </c>
      <c r="E9" s="10" t="s">
        <v>42</v>
      </c>
      <c r="F9" s="10">
        <v>2</v>
      </c>
      <c r="G9" s="10">
        <v>1</v>
      </c>
      <c r="H9" s="10" t="s">
        <v>31</v>
      </c>
      <c r="I9" s="10">
        <v>132.13999999999999</v>
      </c>
      <c r="J9" s="10" t="s">
        <v>43</v>
      </c>
      <c r="K9" s="10"/>
      <c r="L9" s="10">
        <v>942323</v>
      </c>
      <c r="M9" s="10" t="s">
        <v>21</v>
      </c>
      <c r="N9" s="10" t="s">
        <v>22</v>
      </c>
      <c r="O9" s="10" t="s">
        <v>23</v>
      </c>
      <c r="P9">
        <f t="shared" si="0"/>
        <v>264.27999999999997</v>
      </c>
    </row>
    <row r="10" spans="1:16" x14ac:dyDescent="0.25">
      <c r="F10">
        <f>SUM(F2:F9)</f>
        <v>34</v>
      </c>
      <c r="P10">
        <f>SUM(P2:P9)</f>
        <v>7485.5899999999992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2022-03-08T16:58:04Z</dcterms:created>
  <dcterms:modified xsi:type="dcterms:W3CDTF">2022-03-14T13:58:00Z</dcterms:modified>
</cp:coreProperties>
</file>