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2803\Lotes BRF 2503\Rebolo BRF\"/>
    </mc:Choice>
  </mc:AlternateContent>
  <xr:revisionPtr revIDLastSave="0" documentId="13_ncr:1_{B2816D44-BE28-4227-BD67-6887DD9306CB}" xr6:coauthVersionLast="47" xr6:coauthVersionMax="47" xr10:uidLastSave="{00000000-0000-0000-0000-000000000000}"/>
  <bookViews>
    <workbookView xWindow="0" yWindow="1665" windowWidth="20490" windowHeight="7875" xr2:uid="{9F52859D-20A7-484E-8E33-7DD4D78E466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1" l="1"/>
  <c r="P3" i="1"/>
  <c r="P4" i="1"/>
  <c r="P5" i="1"/>
  <c r="P6" i="1"/>
  <c r="P7" i="1"/>
  <c r="P8" i="1"/>
  <c r="P9" i="1"/>
  <c r="P10" i="1"/>
  <c r="P11" i="1"/>
  <c r="P2" i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42FC617-92EC-4051-83EC-C6DE83D72A8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33F833C0-E10D-4E7F-A2F4-77454F3829A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280406C7-B793-4F04-B5A3-9574BBB6170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<sst xmlns="http://schemas.openxmlformats.org/spreadsheetml/2006/main" count="105" uniqueCount="51">
  <si>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</si>
  <si>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</si>
  <si>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</si>
  <si>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</si>
  <si>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</si>
  <si>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</si>
  <si>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</si>
  <si>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</si>
  <si>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</si>
  <si>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</si>
  <si>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</si>
  <si>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</si>
  <si>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</si>
  <si>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</si>
  <si>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</si>
  <si>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</si>
  <si>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COZZINI</t>
  </si>
  <si>
    <t>Novo</t>
  </si>
  <si>
    <t>REBOLO HE27320 COZZINI</t>
  </si>
  <si>
    <t>UN</t>
  </si>
  <si>
    <t>REBOLO EQUIPAMENTO: AFIADOR FACA MODELO_SERIE: HE2 REFERENCIA: HE27320 NOME_FABRICANTE: COZZINI</t>
  </si>
  <si>
    <t>SC</t>
  </si>
  <si>
    <t>VIDEIRA</t>
  </si>
  <si>
    <t>Sim</t>
  </si>
  <si>
    <t>EQUIP GEA (KOPPENS/TIROMAT/WOLFKING/CFS)</t>
  </si>
  <si>
    <t>REBOLO 910362002 DIXIE UNION</t>
  </si>
  <si>
    <t>PC</t>
  </si>
  <si>
    <t>REBOLO EQUIPAMENTO: DIVERSOS MODELO_SERIE: DIVERSOS REFERENCIA: 910362002 NOME_FABRICANTE: DIXIE UNION</t>
  </si>
  <si>
    <t>Não</t>
  </si>
  <si>
    <t>REBOLO 910362001 DIXIE UNION</t>
  </si>
  <si>
    <t>REBOLO EQUIPAMENTO: DIVERSOS MODELO_SERIE: DIVERSOS REFERENCIA: 910362001 NOME_FABRICANTE: DIXIE UNION</t>
  </si>
  <si>
    <t>ABRASIVOS EM GERAL</t>
  </si>
  <si>
    <t>REBOLO (RETO, COPO RETO, CONICO, PRATO)</t>
  </si>
  <si>
    <t>REBOLO G 120 198X40X20MM</t>
  </si>
  <si>
    <t>REBOLO FORMA__APRESENTACAO: RETO GRANULOMETRIA: GRANA 120 DIMENSAO: 198X40X20MMABRASIVO: OXIDO ALUMINIO COMUM DUREZA: M ESPECIFICACAO: J8V</t>
  </si>
  <si>
    <t>REBOLO RETO G 120 198X40X20MM</t>
  </si>
  <si>
    <t>REBOLO FORMA__APRESENTACAO: RETO GRANULOMETRIA: GRANA 120 DIMENSAO: 198X40X20MMDUREZA: M ABRASIVO: OXIDO ALUMINIO COMUM ESPECIFICACAO: 80K</t>
  </si>
  <si>
    <t>REBOLO G 46 152,40X25,40X31,75MM</t>
  </si>
  <si>
    <t>REBOLO FORMA__APRESENTACAO: RETO GRANULOMETRIA: GRANA 46 DIMENSAO: 152,40X25,40X31,75MM ABRASIVO: OXIDO ALUMINIO COMUM DUREZA: K ESPECIFICACAO: ARTA46OVS</t>
  </si>
  <si>
    <t>HERVAL</t>
  </si>
  <si>
    <t>EQUIPAMENTOS DICK</t>
  </si>
  <si>
    <t>REBOLO 982190320 DICK</t>
  </si>
  <si>
    <t>REBOLO EQUIPAMENTO: AFIADOR FACA MODELO_SERIE: SM-111 REFERENCIA: 982190320 NOME_FABRICANTE: DICK</t>
  </si>
  <si>
    <t>CAMPOS NOVOS</t>
  </si>
  <si>
    <t>REBOLO 98150010 DICK</t>
  </si>
  <si>
    <t>JG</t>
  </si>
  <si>
    <t>REBOLO EQUIPAMENTO: AFIADOR FACA MODELO_SERIE: SM-111 REFERENCIA: 98150010 NOME_FABRICANTE: DICK</t>
  </si>
  <si>
    <t>EQUIPAMENTOS URSCHEL</t>
  </si>
  <si>
    <t>REBOLO 33510 URSCHEL</t>
  </si>
  <si>
    <t>REBOLO EQUIPAMENTO: CUBADORA MODELO_SERIE: M270 REFERENCIA: 33510 NOME_FABRICANTE: URSCHEL</t>
  </si>
  <si>
    <t>CHAPECÓ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</si>
</sst>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169E-16F4-4892-939B-B200B40D3A0A}">
  <dimension ref="A1:P12"/>
  <sheetViews>
    <sheetView tabSelected="1" workbookViewId="0">
      <selection activeCell="N6" sqref="N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607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1017.01</v>
      </c>
      <c r="J2" s="10" t="s">
        <v>20</v>
      </c>
      <c r="K2" s="10"/>
      <c r="L2" s="10">
        <v>329488</v>
      </c>
      <c r="M2" s="10" t="s">
        <v>21</v>
      </c>
      <c r="N2" s="10" t="s">
        <v>22</v>
      </c>
      <c r="O2" s="10" t="s">
        <v>23</v>
      </c>
      <c r="P2">
        <f>F2*I2</f>
        <v>3051.0299999999997</v>
      </c>
    </row>
    <row r="3" spans="1:16" x14ac:dyDescent="0.25">
      <c r="A3" s="10">
        <v>654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9</v>
      </c>
      <c r="G3" s="10">
        <v>5</v>
      </c>
      <c r="H3" s="10" t="s">
        <v>26</v>
      </c>
      <c r="I3" s="10">
        <v>88.27</v>
      </c>
      <c r="J3" s="10" t="s">
        <v>27</v>
      </c>
      <c r="K3" s="10"/>
      <c r="L3" s="10">
        <v>409545</v>
      </c>
      <c r="M3" s="10" t="s">
        <v>21</v>
      </c>
      <c r="N3" s="10" t="s">
        <v>22</v>
      </c>
      <c r="O3" s="10" t="s">
        <v>28</v>
      </c>
      <c r="P3">
        <f t="shared" ref="P3:P11" si="0">F3*I3</f>
        <v>794.43</v>
      </c>
    </row>
    <row r="4" spans="1:16" x14ac:dyDescent="0.25">
      <c r="A4" s="10">
        <v>655</v>
      </c>
      <c r="B4" s="10" t="s">
        <v>15</v>
      </c>
      <c r="C4" s="10" t="s">
        <v>24</v>
      </c>
      <c r="D4" s="10" t="s">
        <v>17</v>
      </c>
      <c r="E4" s="10" t="s">
        <v>29</v>
      </c>
      <c r="F4" s="10">
        <v>8</v>
      </c>
      <c r="G4" s="10">
        <v>4</v>
      </c>
      <c r="H4" s="10" t="s">
        <v>26</v>
      </c>
      <c r="I4" s="10">
        <v>55.7</v>
      </c>
      <c r="J4" s="10" t="s">
        <v>30</v>
      </c>
      <c r="K4" s="10"/>
      <c r="L4" s="10">
        <v>409553</v>
      </c>
      <c r="M4" s="10" t="s">
        <v>21</v>
      </c>
      <c r="N4" s="10" t="s">
        <v>22</v>
      </c>
      <c r="O4" s="10" t="s">
        <v>28</v>
      </c>
      <c r="P4">
        <f t="shared" si="0"/>
        <v>445.6</v>
      </c>
    </row>
    <row r="5" spans="1:16" x14ac:dyDescent="0.25">
      <c r="A5" s="10">
        <v>659</v>
      </c>
      <c r="B5" s="10" t="s">
        <v>31</v>
      </c>
      <c r="C5" s="10" t="s">
        <v>32</v>
      </c>
      <c r="D5" s="10" t="s">
        <v>17</v>
      </c>
      <c r="E5" s="10" t="s">
        <v>33</v>
      </c>
      <c r="F5" s="10">
        <v>2</v>
      </c>
      <c r="G5" s="10">
        <v>1</v>
      </c>
      <c r="H5" s="10" t="s">
        <v>26</v>
      </c>
      <c r="I5" s="10">
        <v>253.12</v>
      </c>
      <c r="J5" s="10" t="s">
        <v>34</v>
      </c>
      <c r="K5" s="10"/>
      <c r="L5" s="10">
        <v>419914</v>
      </c>
      <c r="M5" s="10" t="s">
        <v>21</v>
      </c>
      <c r="N5" s="10" t="s">
        <v>22</v>
      </c>
      <c r="O5" s="10" t="s">
        <v>28</v>
      </c>
      <c r="P5">
        <f t="shared" si="0"/>
        <v>506.24</v>
      </c>
    </row>
    <row r="6" spans="1:16" x14ac:dyDescent="0.25">
      <c r="A6" s="10">
        <v>844</v>
      </c>
      <c r="B6" s="10" t="s">
        <v>31</v>
      </c>
      <c r="C6" s="10" t="s">
        <v>32</v>
      </c>
      <c r="D6" s="10" t="s">
        <v>17</v>
      </c>
      <c r="E6" s="10" t="s">
        <v>35</v>
      </c>
      <c r="F6" s="10">
        <v>1</v>
      </c>
      <c r="G6" s="10">
        <v>1</v>
      </c>
      <c r="H6" s="10" t="s">
        <v>26</v>
      </c>
      <c r="I6" s="10">
        <v>306.19</v>
      </c>
      <c r="J6" s="10" t="s">
        <v>36</v>
      </c>
      <c r="K6" s="10"/>
      <c r="L6" s="10">
        <v>922914</v>
      </c>
      <c r="M6" s="10" t="s">
        <v>21</v>
      </c>
      <c r="N6" s="10" t="s">
        <v>22</v>
      </c>
      <c r="O6" s="10" t="s">
        <v>28</v>
      </c>
      <c r="P6">
        <f t="shared" si="0"/>
        <v>306.19</v>
      </c>
    </row>
    <row r="7" spans="1:16" x14ac:dyDescent="0.25">
      <c r="A7" s="10">
        <v>963</v>
      </c>
      <c r="B7" s="10" t="s">
        <v>31</v>
      </c>
      <c r="C7" s="10" t="s">
        <v>32</v>
      </c>
      <c r="D7" s="10" t="s">
        <v>17</v>
      </c>
      <c r="E7" s="10" t="s">
        <v>37</v>
      </c>
      <c r="F7" s="10">
        <v>2</v>
      </c>
      <c r="G7" s="10">
        <v>1</v>
      </c>
      <c r="H7" s="10" t="s">
        <v>26</v>
      </c>
      <c r="I7" s="10">
        <v>40.75</v>
      </c>
      <c r="J7" s="10" t="s">
        <v>38</v>
      </c>
      <c r="K7" s="10"/>
      <c r="L7" s="10">
        <v>450189</v>
      </c>
      <c r="M7" s="10" t="s">
        <v>21</v>
      </c>
      <c r="N7" s="10" t="s">
        <v>39</v>
      </c>
      <c r="O7" s="10" t="s">
        <v>28</v>
      </c>
      <c r="P7">
        <f t="shared" si="0"/>
        <v>81.5</v>
      </c>
    </row>
    <row r="8" spans="1:16" x14ac:dyDescent="0.25">
      <c r="A8" s="10">
        <v>1527</v>
      </c>
      <c r="B8" s="10" t="s">
        <v>15</v>
      </c>
      <c r="C8" s="10" t="s">
        <v>40</v>
      </c>
      <c r="D8" s="10" t="s">
        <v>17</v>
      </c>
      <c r="E8" s="10" t="s">
        <v>41</v>
      </c>
      <c r="F8" s="10">
        <v>4</v>
      </c>
      <c r="G8" s="10">
        <v>2</v>
      </c>
      <c r="H8" s="10" t="s">
        <v>26</v>
      </c>
      <c r="I8" s="10">
        <v>387.48</v>
      </c>
      <c r="J8" s="10" t="s">
        <v>42</v>
      </c>
      <c r="K8" s="10"/>
      <c r="L8" s="10">
        <v>168569</v>
      </c>
      <c r="M8" s="10" t="s">
        <v>21</v>
      </c>
      <c r="N8" s="10" t="s">
        <v>43</v>
      </c>
      <c r="O8" s="10" t="s">
        <v>23</v>
      </c>
      <c r="P8">
        <f t="shared" si="0"/>
        <v>1549.92</v>
      </c>
    </row>
    <row r="9" spans="1:16" x14ac:dyDescent="0.25">
      <c r="A9" s="10">
        <v>1703</v>
      </c>
      <c r="B9" s="10" t="s">
        <v>15</v>
      </c>
      <c r="C9" s="10" t="s">
        <v>40</v>
      </c>
      <c r="D9" s="10" t="s">
        <v>17</v>
      </c>
      <c r="E9" s="10" t="s">
        <v>44</v>
      </c>
      <c r="F9" s="10">
        <v>14</v>
      </c>
      <c r="G9" s="10">
        <v>7</v>
      </c>
      <c r="H9" s="10" t="s">
        <v>45</v>
      </c>
      <c r="I9" s="10">
        <v>1120.33</v>
      </c>
      <c r="J9" s="10" t="s">
        <v>46</v>
      </c>
      <c r="K9" s="10"/>
      <c r="L9" s="10">
        <v>596973</v>
      </c>
      <c r="M9" s="10" t="s">
        <v>21</v>
      </c>
      <c r="N9" s="10" t="s">
        <v>43</v>
      </c>
      <c r="O9" s="10" t="s">
        <v>23</v>
      </c>
      <c r="P9">
        <f t="shared" si="0"/>
        <v>15684.619999999999</v>
      </c>
    </row>
    <row r="10" spans="1:16" x14ac:dyDescent="0.25">
      <c r="A10" s="10">
        <v>1837</v>
      </c>
      <c r="B10" s="10" t="s">
        <v>31</v>
      </c>
      <c r="C10" s="10" t="s">
        <v>32</v>
      </c>
      <c r="D10" s="10" t="s">
        <v>17</v>
      </c>
      <c r="E10" s="10" t="s">
        <v>35</v>
      </c>
      <c r="F10" s="10">
        <v>1</v>
      </c>
      <c r="G10" s="10">
        <v>1</v>
      </c>
      <c r="H10" s="10" t="s">
        <v>26</v>
      </c>
      <c r="I10" s="10">
        <v>322.95999999999998</v>
      </c>
      <c r="J10" s="10" t="s">
        <v>36</v>
      </c>
      <c r="K10" s="10"/>
      <c r="L10" s="10">
        <v>922914</v>
      </c>
      <c r="M10" s="10" t="s">
        <v>21</v>
      </c>
      <c r="N10" s="10" t="s">
        <v>43</v>
      </c>
      <c r="O10" s="10" t="s">
        <v>28</v>
      </c>
      <c r="P10">
        <f t="shared" si="0"/>
        <v>322.95999999999998</v>
      </c>
    </row>
    <row r="11" spans="1:16" x14ac:dyDescent="0.25">
      <c r="A11" s="10">
        <v>4213</v>
      </c>
      <c r="B11" s="10" t="s">
        <v>15</v>
      </c>
      <c r="C11" s="10" t="s">
        <v>47</v>
      </c>
      <c r="D11" s="10" t="s">
        <v>17</v>
      </c>
      <c r="E11" s="10" t="s">
        <v>48</v>
      </c>
      <c r="F11" s="10">
        <v>5</v>
      </c>
      <c r="G11" s="10">
        <v>3</v>
      </c>
      <c r="H11" s="10" t="s">
        <v>26</v>
      </c>
      <c r="I11" s="10">
        <v>232.67</v>
      </c>
      <c r="J11" s="10" t="s">
        <v>49</v>
      </c>
      <c r="K11" s="10"/>
      <c r="L11" s="10">
        <v>833843</v>
      </c>
      <c r="M11" s="10" t="s">
        <v>21</v>
      </c>
      <c r="N11" s="10" t="s">
        <v>50</v>
      </c>
      <c r="O11" s="10" t="s">
        <v>23</v>
      </c>
      <c r="P11">
        <f t="shared" si="0"/>
        <v>1163.3499999999999</v>
      </c>
    </row>
    <row r="12" spans="1:16" x14ac:dyDescent="0.25">
      <c r="F12">
        <f>SUM(F2:F11)</f>
        <v>49</v>
      </c>
      <c r="P12">
        <f>SUM(P2:P11)</f>
        <v>23905.839999999997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2022-03-09T18:44:59Z</dcterms:created>
  <dcterms:modified xsi:type="dcterms:W3CDTF">2022-03-31T19:51:06Z</dcterms:modified>
</cp:coreProperties>
</file>