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rca BRF\"/>
    </mc:Choice>
  </mc:AlternateContent>
  <xr:revisionPtr revIDLastSave="0" documentId="13_ncr:1_{3A9B5480-73A2-4EB8-B601-6C4F3DE22D15}" xr6:coauthVersionLast="47" xr6:coauthVersionMax="47" xr10:uidLastSave="{00000000-0000-0000-0000-000000000000}"/>
  <bookViews>
    <workbookView xWindow="-120" yWindow="-120" windowWidth="20730" windowHeight="11040" xr2:uid="{D6649721-3812-4192-B9A0-29EDAE584EF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P12" i="1"/>
  <c r="P3" i="1"/>
  <c r="P4" i="1"/>
  <c r="P5" i="1"/>
  <c r="P6" i="1"/>
  <c r="P7" i="1"/>
  <c r="P8" i="1"/>
  <c r="P9" i="1"/>
  <c r="P10" i="1"/>
  <c r="P11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742ADBE-E1F4-4AD1-9DE3-C3AA6B4C424D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A37B52A-849F-43F4-A107-019532395A6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F11D028-B26C-40AB-B1ED-216D44D429B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<sst xmlns="http://schemas.openxmlformats.org/spreadsheetml/2006/main" count="105" uniqueCount="47">
  <si>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</si>
  <si>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</si>
  <si>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</si>
  <si>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</si>
  <si>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</si>
  <si>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</si>
  <si>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</si>
  <si>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</si>
  <si>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</si>
  <si>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</si>
  <si>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</si>
  <si>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</si>
  <si>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</si>
  <si>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</si>
  <si>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</si>
  <si>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ELEMENTOS DE FIXAÇÃO</t>
  </si>
  <si>
    <t>PORCA</t>
  </si>
  <si>
    <t>Novo</t>
  </si>
  <si>
    <t>PORCA SEXTAVADA COMUM AC 3/8POL BSP</t>
  </si>
  <si>
    <t>PC</t>
  </si>
  <si>
    <t>PORCA TIPO: SEXTAVADA CARACTERISTICA_ADICIONAL: COMUM MATERIAL_CONSTRUTIVO: ACOCARBONO REVESTIMENTO_PROTECAO: GALVANIZADO DIAMETRO_NOMINAL: 3/8POL TIPO_ROSCA:BSP NORMA_CONSTRUTIVA: DIN-11 NUMERO_FIOS_POL_PASSO: 1,50MM CLASSE_RESISTENCIA:5,8</t>
  </si>
  <si>
    <t>PR</t>
  </si>
  <si>
    <t>FRANCISCO BELTRAO</t>
  </si>
  <si>
    <t>Não</t>
  </si>
  <si>
    <t>PEÇAS EQUIPAMENTOS</t>
  </si>
  <si>
    <t>EQUIPAMENTOS CHAVANTES</t>
  </si>
  <si>
    <t>PORCA 250 CHAVANTES</t>
  </si>
  <si>
    <t>PORCA EQUIPAMENTO: PRENSA MODELO_SERIE:125CHV REFERENCIA: 250 NOME_FABRICANTE:CHAVANTES</t>
  </si>
  <si>
    <t>PORCA SEXT COMUM M14</t>
  </si>
  <si>
    <t>PORCA TIPO: SEXTAVADA CARACTERISTICA_ADICIONAL: COMUM MATERIAL_CONSTRUTIVO: ACOINOX REVESTIMENTO_PROTECAO: POLIDO DIAMETRO_NOMINAL: M14 TIPO_ROSCA: METRICA NORMA_CONSTRUTIVA: DIN-934 NUMERO_FIOS_POL_PASSO: 1,25MM CLASSE_RESISTENCIA: A2 70</t>
  </si>
  <si>
    <t>CARAMBEI</t>
  </si>
  <si>
    <t>PORCA SEXTAVADA COMUM AC 3/8POL UNC</t>
  </si>
  <si>
    <t>UN</t>
  </si>
  <si>
    <t>PORCA TIPO: SEXTAVADA CARACTERISTICA_ADICIONAL: COMUM MATERIAL_CONSTRUTIVO: ACOCARBONO REVESTIMENTO_PROTECAO: GALVANIZADO DIAMETRO_NOMINAL: 3/8POL TIPO_ROSCA:UNC NORMA_CONSTRUTIVA: ANSI B18.2.2 NUMERO_FIOS_POL_PASSO: 16FPP CLASSE_RESISTENCIA: 8.8</t>
  </si>
  <si>
    <t>PARANAGUA</t>
  </si>
  <si>
    <t>PORCA AUTOTRAVANTE SEXTAVADA AC 1/2POL U</t>
  </si>
  <si>
    <t>PORCA TIPO: AUTOTRAVANTE CARACTERISTICA_ADICIONAL: SEXTAVADA MATERIAL_CONSTRUTIVO: ACO CARBONO REVESTIMENTO_PROTECAO: GALVANIZADO DIAMETRO_NOMINAL: 1/2POL TIPO_ROSCA: UNC NORMA_CONSTRUTIVA: ASME B1.1-2B NUMERO_FIOS_POL_PASSO: 13FPP CLASSE_RESISTENCIA: 8,8</t>
  </si>
  <si>
    <t>PORCA SEXTAVADA COMUM AC 1POL UNF</t>
  </si>
  <si>
    <t>PORCA TIPO: SEXTAVADA CARACTERISTICA_ADICIONAL: COMUM MATERIAL_CONSTRUTIVO: ACOCARBONO REVESTIMENTO_PROTECAO: GALVANIZADO DIAMETRO_NOMINAL: 1POL TIPO_ROSCA: UNF NORMA_CONSTRUTIVA: ANSI B18.2.2 NUMERO_FIOS_POL_PASSO: 12FPP CLASSE_RESISTENCIA: 8.8</t>
  </si>
  <si>
    <t>PORCA SEXTAVADA COMUM AC 3/16POL UNC</t>
  </si>
  <si>
    <t>PORCA TIPO: SEXTAVADA CARACTERISTICA_ADICIONAL: COMUM MATERIAL_CONSTRUTIVO: ACOCARBONO REVESTIMENTO_PROTECAO: ZINCADO DIAMETRO_NOMINAL: 3/16POL TIPO_ROSCA: UNC NORMA_CONSTRUTIVA: ANSI B18.2.2 NUMERO_FIOS_POL_PASSO: 24FPP CLASSE_RESISTENCIA: 8,8</t>
  </si>
  <si>
    <t>DOIS VIZINHOS</t>
  </si>
  <si>
    <t>PORCA TIPO: SEXTAVADA CARACTERISTICA_ADICIONAL: COMUM MATERIAL_CONSTRUTIVO: ACOCARBONO REVESTIMENTO_PROTECAO: GALVANIZADO DIAMETRO_NOMINAL: 3/16POL TIPO_ROSCA: UNC NORMA_CONSTRUTIVA: ANSI B18.2.2 NUMERO_FIOS_POL_PASSO: 24FPP CLASSE_RESISTENCIA: 8.8</t>
  </si>
  <si>
    <t>PORCA AUTOTRAVANTE SEXTAVADA AC 5/16POL</t>
  </si>
  <si>
    <t>PORCA TIPO: AUTOTRAVANTE CARACTERISTICA_ADICIONAL: SEXTAVADA MATERIAL_CONSTRUTIVO: ACO CARBONO REVESTIMENTO_PROTECAO: BICROMATIZADO DIAMETRO_NOMINAL: 5/16POL TIPO_ROSCA: UNC NORMA_CONSTRUTIVA: ASME B1.1-2B NUMERO_FIOS_POL_PASSO: 18FPP CLASSE_RESISTENCIA: G砨핡큀Ľ화Ľ૾ສ_x0005_</t>
  </si>
  <si>
    <t>PORCA SEXTAVADA COMUM AC M8 METRICA</t>
  </si>
  <si>
    <t>PORCA TIPO: SEXTAVADA CARACTERISTICA_ADICIONAL: COMUM MATERIAL_CONSTRUTIVO: ACOCARBONO REVESTIMENTO_PROTECAO: GALVANIZADO DIAMETRO_NOMINAL: M8 TIPO_ROSCA: METRICA NORMA_CONSTRUTIVA: DIN-934 NUMERO_FIOS_POL_PASSO: 1,25MM CLASSE_RESISTENCIA: 8,8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</si>
</sst>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5CE8-F9BE-44E4-BB3E-C0D5C508CB33}">
  <dimension ref="A1:P12"/>
  <sheetViews>
    <sheetView tabSelected="1" workbookViewId="0">
      <selection activeCell="F2" sqref="F2:F1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147</v>
      </c>
      <c r="G2" s="10">
        <v>74</v>
      </c>
      <c r="H2" s="10" t="s">
        <v>19</v>
      </c>
      <c r="I2" s="10">
        <v>0.08</v>
      </c>
      <c r="J2" s="10" t="s">
        <v>20</v>
      </c>
      <c r="K2" s="10"/>
      <c r="L2" s="10">
        <v>127317</v>
      </c>
      <c r="M2" s="10" t="s">
        <v>21</v>
      </c>
      <c r="N2" s="10" t="s">
        <v>22</v>
      </c>
      <c r="O2" s="10" t="s">
        <v>23</v>
      </c>
      <c r="P2">
        <f>F2*I2</f>
        <v>11.76</v>
      </c>
    </row>
    <row r="3" spans="1:16" x14ac:dyDescent="0.25">
      <c r="A3" s="10">
        <v>57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19</v>
      </c>
      <c r="I3" s="10">
        <v>213.96</v>
      </c>
      <c r="J3" s="10" t="s">
        <v>27</v>
      </c>
      <c r="K3" s="10"/>
      <c r="L3" s="10">
        <v>179923</v>
      </c>
      <c r="M3" s="10" t="s">
        <v>21</v>
      </c>
      <c r="N3" s="10" t="s">
        <v>22</v>
      </c>
      <c r="O3" s="10" t="s">
        <v>23</v>
      </c>
      <c r="P3">
        <f t="shared" ref="P3:P11" si="0">F3*I3</f>
        <v>427.92</v>
      </c>
    </row>
    <row r="4" spans="1:16" x14ac:dyDescent="0.25">
      <c r="A4" s="10">
        <v>3820</v>
      </c>
      <c r="B4" s="10" t="s">
        <v>15</v>
      </c>
      <c r="C4" s="10" t="s">
        <v>16</v>
      </c>
      <c r="D4" s="10" t="s">
        <v>17</v>
      </c>
      <c r="E4" s="10" t="s">
        <v>28</v>
      </c>
      <c r="F4" s="10">
        <v>289</v>
      </c>
      <c r="G4" s="10">
        <v>145</v>
      </c>
      <c r="H4" s="10" t="s">
        <v>19</v>
      </c>
      <c r="I4" s="10">
        <v>1.1200000000000001</v>
      </c>
      <c r="J4" s="10" t="s">
        <v>29</v>
      </c>
      <c r="K4" s="10"/>
      <c r="L4" s="10">
        <v>869813</v>
      </c>
      <c r="M4" s="10" t="s">
        <v>21</v>
      </c>
      <c r="N4" s="10" t="s">
        <v>30</v>
      </c>
      <c r="O4" s="10" t="s">
        <v>23</v>
      </c>
      <c r="P4">
        <f t="shared" si="0"/>
        <v>323.68</v>
      </c>
    </row>
    <row r="5" spans="1:16" x14ac:dyDescent="0.25">
      <c r="A5" s="10">
        <v>4230</v>
      </c>
      <c r="B5" s="10" t="s">
        <v>15</v>
      </c>
      <c r="C5" s="10" t="s">
        <v>16</v>
      </c>
      <c r="D5" s="10" t="s">
        <v>17</v>
      </c>
      <c r="E5" s="10" t="s">
        <v>31</v>
      </c>
      <c r="F5" s="10">
        <v>73</v>
      </c>
      <c r="G5" s="10">
        <v>37</v>
      </c>
      <c r="H5" s="10" t="s">
        <v>32</v>
      </c>
      <c r="I5" s="10">
        <v>0.12</v>
      </c>
      <c r="J5" s="10" t="s">
        <v>33</v>
      </c>
      <c r="K5" s="10"/>
      <c r="L5" s="10">
        <v>3920</v>
      </c>
      <c r="M5" s="10" t="s">
        <v>21</v>
      </c>
      <c r="N5" s="10" t="s">
        <v>34</v>
      </c>
      <c r="O5" s="10" t="s">
        <v>23</v>
      </c>
      <c r="P5">
        <f t="shared" si="0"/>
        <v>8.76</v>
      </c>
    </row>
    <row r="6" spans="1:16" x14ac:dyDescent="0.25">
      <c r="A6" s="10">
        <v>4242</v>
      </c>
      <c r="B6" s="10" t="s">
        <v>15</v>
      </c>
      <c r="C6" s="10" t="s">
        <v>16</v>
      </c>
      <c r="D6" s="10" t="s">
        <v>17</v>
      </c>
      <c r="E6" s="10" t="s">
        <v>35</v>
      </c>
      <c r="F6" s="10">
        <v>22</v>
      </c>
      <c r="G6" s="10">
        <v>11</v>
      </c>
      <c r="H6" s="10" t="s">
        <v>32</v>
      </c>
      <c r="I6" s="10">
        <v>0.3</v>
      </c>
      <c r="J6" s="10" t="s">
        <v>36</v>
      </c>
      <c r="K6" s="10"/>
      <c r="L6" s="10">
        <v>33362</v>
      </c>
      <c r="M6" s="10" t="s">
        <v>21</v>
      </c>
      <c r="N6" s="10" t="s">
        <v>34</v>
      </c>
      <c r="O6" s="10" t="s">
        <v>23</v>
      </c>
      <c r="P6">
        <f t="shared" si="0"/>
        <v>6.6</v>
      </c>
    </row>
    <row r="7" spans="1:16" x14ac:dyDescent="0.25">
      <c r="A7" s="10">
        <v>4246</v>
      </c>
      <c r="B7" s="10" t="s">
        <v>15</v>
      </c>
      <c r="C7" s="10" t="s">
        <v>16</v>
      </c>
      <c r="D7" s="10" t="s">
        <v>17</v>
      </c>
      <c r="E7" s="10" t="s">
        <v>37</v>
      </c>
      <c r="F7" s="10">
        <v>77</v>
      </c>
      <c r="G7" s="10">
        <v>39</v>
      </c>
      <c r="H7" s="10" t="s">
        <v>32</v>
      </c>
      <c r="I7" s="10">
        <v>3.22</v>
      </c>
      <c r="J7" s="10" t="s">
        <v>38</v>
      </c>
      <c r="K7" s="10"/>
      <c r="L7" s="10">
        <v>36141</v>
      </c>
      <c r="M7" s="10" t="s">
        <v>21</v>
      </c>
      <c r="N7" s="10" t="s">
        <v>34</v>
      </c>
      <c r="O7" s="10" t="s">
        <v>23</v>
      </c>
      <c r="P7">
        <f t="shared" si="0"/>
        <v>247.94000000000003</v>
      </c>
    </row>
    <row r="8" spans="1:16" x14ac:dyDescent="0.25">
      <c r="A8" s="10">
        <v>4778</v>
      </c>
      <c r="B8" s="10" t="s">
        <v>15</v>
      </c>
      <c r="C8" s="10" t="s">
        <v>16</v>
      </c>
      <c r="D8" s="10" t="s">
        <v>17</v>
      </c>
      <c r="E8" s="10" t="s">
        <v>39</v>
      </c>
      <c r="F8" s="10">
        <v>2100</v>
      </c>
      <c r="G8" s="10">
        <v>1050</v>
      </c>
      <c r="H8" s="10" t="s">
        <v>32</v>
      </c>
      <c r="I8" s="10">
        <v>0.05</v>
      </c>
      <c r="J8" s="10" t="s">
        <v>40</v>
      </c>
      <c r="K8" s="10"/>
      <c r="L8" s="10">
        <v>8315</v>
      </c>
      <c r="M8" s="10" t="s">
        <v>21</v>
      </c>
      <c r="N8" s="10" t="s">
        <v>41</v>
      </c>
      <c r="O8" s="10" t="s">
        <v>23</v>
      </c>
      <c r="P8">
        <f t="shared" si="0"/>
        <v>105</v>
      </c>
    </row>
    <row r="9" spans="1:16" x14ac:dyDescent="0.25">
      <c r="A9" s="10">
        <v>4779</v>
      </c>
      <c r="B9" s="10" t="s">
        <v>15</v>
      </c>
      <c r="C9" s="10" t="s">
        <v>16</v>
      </c>
      <c r="D9" s="10" t="s">
        <v>17</v>
      </c>
      <c r="E9" s="10" t="s">
        <v>39</v>
      </c>
      <c r="F9" s="10">
        <v>146</v>
      </c>
      <c r="G9" s="10">
        <v>73</v>
      </c>
      <c r="H9" s="10" t="s">
        <v>32</v>
      </c>
      <c r="I9" s="10">
        <v>0.31</v>
      </c>
      <c r="J9" s="10" t="s">
        <v>42</v>
      </c>
      <c r="K9" s="10"/>
      <c r="L9" s="10">
        <v>9324</v>
      </c>
      <c r="M9" s="10" t="s">
        <v>21</v>
      </c>
      <c r="N9" s="10" t="s">
        <v>41</v>
      </c>
      <c r="O9" s="10" t="s">
        <v>23</v>
      </c>
      <c r="P9">
        <f t="shared" si="0"/>
        <v>45.26</v>
      </c>
    </row>
    <row r="10" spans="1:16" x14ac:dyDescent="0.25">
      <c r="A10" s="10">
        <v>4817</v>
      </c>
      <c r="B10" s="10" t="s">
        <v>15</v>
      </c>
      <c r="C10" s="10" t="s">
        <v>16</v>
      </c>
      <c r="D10" s="10" t="s">
        <v>17</v>
      </c>
      <c r="E10" s="10" t="s">
        <v>43</v>
      </c>
      <c r="F10" s="10">
        <v>2470</v>
      </c>
      <c r="G10" s="10">
        <v>1235</v>
      </c>
      <c r="H10" s="10" t="s">
        <v>19</v>
      </c>
      <c r="I10" s="10">
        <v>0.44</v>
      </c>
      <c r="J10" s="10" t="s">
        <v>44</v>
      </c>
      <c r="K10" s="10"/>
      <c r="L10" s="10">
        <v>439855</v>
      </c>
      <c r="M10" s="10" t="s">
        <v>21</v>
      </c>
      <c r="N10" s="10" t="s">
        <v>41</v>
      </c>
      <c r="O10" s="10" t="s">
        <v>23</v>
      </c>
      <c r="P10">
        <f t="shared" si="0"/>
        <v>1086.8</v>
      </c>
    </row>
    <row r="11" spans="1:16" x14ac:dyDescent="0.25">
      <c r="A11" s="10">
        <v>4833</v>
      </c>
      <c r="B11" s="10" t="s">
        <v>15</v>
      </c>
      <c r="C11" s="10" t="s">
        <v>16</v>
      </c>
      <c r="D11" s="10" t="s">
        <v>17</v>
      </c>
      <c r="E11" s="10" t="s">
        <v>45</v>
      </c>
      <c r="F11" s="10">
        <v>200</v>
      </c>
      <c r="G11" s="10">
        <v>100</v>
      </c>
      <c r="H11" s="10" t="s">
        <v>19</v>
      </c>
      <c r="I11" s="10">
        <v>0.34</v>
      </c>
      <c r="J11" s="10" t="s">
        <v>46</v>
      </c>
      <c r="K11" s="10"/>
      <c r="L11" s="10">
        <v>953216</v>
      </c>
      <c r="M11" s="10" t="s">
        <v>21</v>
      </c>
      <c r="N11" s="10" t="s">
        <v>41</v>
      </c>
      <c r="O11" s="10" t="s">
        <v>23</v>
      </c>
      <c r="P11">
        <f t="shared" si="0"/>
        <v>68</v>
      </c>
    </row>
    <row r="12" spans="1:16" x14ac:dyDescent="0.25">
      <c r="F12">
        <f>SUM(F2:F11)</f>
        <v>5526</v>
      </c>
      <c r="P12">
        <f>SUM(P2:P11)</f>
        <v>2331.7200000000003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2022-03-08T18:21:43Z</dcterms:created>
  <dcterms:modified xsi:type="dcterms:W3CDTF">2022-04-04T12:20:36Z</dcterms:modified>
</cp:coreProperties>
</file>