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Pino BRF\"/>
    </mc:Choice>
  </mc:AlternateContent>
  <xr:revisionPtr revIDLastSave="0" documentId="13_ncr:1_{3BAE8818-1714-4D11-A28B-21B1635CD74A}" xr6:coauthVersionLast="47" xr6:coauthVersionMax="47" xr10:uidLastSave="{00000000-0000-0000-0000-000000000000}"/>
  <bookViews>
    <workbookView xWindow="0" yWindow="1050" windowWidth="20490" windowHeight="7875" xr2:uid="{23AC69FB-F1E4-44F1-BAE0-213B426AD7A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3" i="1"/>
  <c r="P4" i="1"/>
  <c r="P5" i="1"/>
  <c r="P2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38425D3F-ED06-47D6-8B6C-97A11DE8CC19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12DA2945-A384-49AB-98F2-17036A65A98C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722BDB92-32F8-4609-ABA7-D3B4D86267F1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<sst xmlns="http://schemas.openxmlformats.org/spreadsheetml/2006/main" count="51" uniqueCount="33">
  <si>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</si>
  <si>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</si>
  <si>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</si>
  <si>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</si>
  <si>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</si>
  <si>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</si>
  <si>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</si>
  <si>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</si>
  <si>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</si>
  <si>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</si>
  <si>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</si>
  <si>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</si>
  <si>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</si>
  <si>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</si>
  <si>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</si>
  <si>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</si>
  <si>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NETZSCH</t>
  </si>
  <si>
    <t>Novo</t>
  </si>
  <si>
    <t>PINO NMP5067629 NETZSCH</t>
  </si>
  <si>
    <t>UN</t>
  </si>
  <si>
    <t>PINO EQUIPAMENTO: BOMBA HELICOIDAL MODELO_SERIE: NM021BY01L06B REFERENCIA: NMP5067629 NOME_FABRICANTE: NETZSCH</t>
  </si>
  <si>
    <t>MG</t>
  </si>
  <si>
    <t>UBERLANDIA</t>
  </si>
  <si>
    <t>Não</t>
  </si>
  <si>
    <t>EQUIPAMENTOS JARVIS</t>
  </si>
  <si>
    <t>PINO 1010367 JARVIS 3HD</t>
  </si>
  <si>
    <t>PINO, REFERENCIA 1010367, PARA DESNUCADEIRA HIDRAULICA JARVIS, MODELO3HD, ANO DE FABRICACAO 2008. PINO ARTICULACAO DOS BRACOS DE LAMINA.</t>
  </si>
  <si>
    <t>EQUIP. E PEÇAS PARA RAÇÕES</t>
  </si>
  <si>
    <t>PINO MOINHO RACAO</t>
  </si>
  <si>
    <t>PINO M-1000 FERRAZ</t>
  </si>
  <si>
    <t>PINO MOINHO DIAMETRO_EXTERNO: 19MM DIAMETRO_INTERNO: PINO MACICO COMPRIMENTO: 967MM FORMATO: REDONDO LISO MATERIAL_CONSTRUTIVO: ACO TEMPERADO/REVENIDO REVESTIMENTO_PROTECAO: CEMENTADO MINIMO 0,8MM DUREZA: ENTRE 57 E 60 HRC DETALHE_CONSTRUTIVO: S/DETALHE MO砨핡큀Ľ화Ľ૾ສ_x0005_</t>
  </si>
  <si>
    <t>PINO MMKW-980/300 KEPLER WEBER</t>
  </si>
  <si>
    <t>PINO MOINHO DIAMETRO_EXTERNO: 30MM DIAMETRO_INTERNO: PINO MACICO COMPRIMENTO: 1080MM FORMATO: REDONDO LISO MATERIAL_CONSTRUTIVO: ACO TEMPERADO/REVENIDO REVESTIMENTO_PROTECAO: CEMENTADO MINIMO 0,8MM DUREZA: ENTRE 57 E 60 HRC DETALHE_CONSTRUTIVO: S/DETALHE M砨핡큀Ľ화Ľ૾ສ_x0005_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</si>
</sst>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620E4-7129-480C-88D9-A5C913B9B5C8}">
  <dimension ref="A1:P6"/>
  <sheetViews>
    <sheetView tabSelected="1" workbookViewId="0">
      <selection activeCell="P2" sqref="P2:P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4517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33.67</v>
      </c>
      <c r="J2" s="10" t="s">
        <v>20</v>
      </c>
      <c r="K2" s="10"/>
      <c r="L2" s="10">
        <v>604171</v>
      </c>
      <c r="M2" s="10" t="s">
        <v>21</v>
      </c>
      <c r="N2" s="10" t="s">
        <v>22</v>
      </c>
      <c r="O2" s="10" t="s">
        <v>23</v>
      </c>
      <c r="P2">
        <f>F2*I2</f>
        <v>33.67</v>
      </c>
    </row>
    <row r="3" spans="1:16" x14ac:dyDescent="0.25">
      <c r="A3" s="10">
        <v>4528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</v>
      </c>
      <c r="G3" s="10">
        <v>1</v>
      </c>
      <c r="H3" s="10" t="s">
        <v>19</v>
      </c>
      <c r="I3" s="10">
        <v>993.74</v>
      </c>
      <c r="J3" s="10" t="s">
        <v>26</v>
      </c>
      <c r="K3" s="10"/>
      <c r="L3" s="10">
        <v>625749</v>
      </c>
      <c r="M3" s="10" t="s">
        <v>21</v>
      </c>
      <c r="N3" s="10" t="s">
        <v>22</v>
      </c>
      <c r="O3" s="10" t="s">
        <v>23</v>
      </c>
      <c r="P3">
        <f t="shared" ref="P3:P5" si="0">F3*I3</f>
        <v>993.74</v>
      </c>
    </row>
    <row r="4" spans="1:16" x14ac:dyDescent="0.25">
      <c r="A4" s="10">
        <v>5001</v>
      </c>
      <c r="B4" s="10" t="s">
        <v>27</v>
      </c>
      <c r="C4" s="10" t="s">
        <v>28</v>
      </c>
      <c r="D4" s="10" t="s">
        <v>17</v>
      </c>
      <c r="E4" s="10" t="s">
        <v>29</v>
      </c>
      <c r="F4" s="10">
        <v>10</v>
      </c>
      <c r="G4" s="10">
        <v>5</v>
      </c>
      <c r="H4" s="10" t="s">
        <v>19</v>
      </c>
      <c r="I4" s="10">
        <v>99.38</v>
      </c>
      <c r="J4" s="10" t="s">
        <v>30</v>
      </c>
      <c r="K4" s="10"/>
      <c r="L4" s="10">
        <v>43390</v>
      </c>
      <c r="M4" s="10" t="s">
        <v>21</v>
      </c>
      <c r="N4" s="10" t="s">
        <v>22</v>
      </c>
      <c r="O4" s="10" t="s">
        <v>23</v>
      </c>
      <c r="P4">
        <f t="shared" si="0"/>
        <v>993.8</v>
      </c>
    </row>
    <row r="5" spans="1:16" x14ac:dyDescent="0.25">
      <c r="A5" s="10">
        <v>5004</v>
      </c>
      <c r="B5" s="10" t="s">
        <v>27</v>
      </c>
      <c r="C5" s="10" t="s">
        <v>28</v>
      </c>
      <c r="D5" s="10" t="s">
        <v>17</v>
      </c>
      <c r="E5" s="10" t="s">
        <v>31</v>
      </c>
      <c r="F5" s="10">
        <v>6</v>
      </c>
      <c r="G5" s="10">
        <v>3</v>
      </c>
      <c r="H5" s="10" t="s">
        <v>19</v>
      </c>
      <c r="I5" s="10">
        <v>140.5</v>
      </c>
      <c r="J5" s="10" t="s">
        <v>32</v>
      </c>
      <c r="K5" s="10"/>
      <c r="L5" s="10">
        <v>85556</v>
      </c>
      <c r="M5" s="10" t="s">
        <v>21</v>
      </c>
      <c r="N5" s="10" t="s">
        <v>22</v>
      </c>
      <c r="O5" s="10" t="s">
        <v>23</v>
      </c>
      <c r="P5">
        <f t="shared" si="0"/>
        <v>843</v>
      </c>
    </row>
    <row r="6" spans="1:16" x14ac:dyDescent="0.25">
      <c r="F6">
        <f>SUM(F2:F5)</f>
        <v>18</v>
      </c>
      <c r="P6">
        <f>SUM(P2:P5)</f>
        <v>2864.21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2022-03-09T14:05:31Z</dcterms:created>
  <dcterms:modified xsi:type="dcterms:W3CDTF">2022-04-27T20:26:37Z</dcterms:modified>
</cp:coreProperties>
</file>