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ucateiro.com (AL)\Desktop\semana 7 a 11\0903\peneira\"/>
    </mc:Choice>
  </mc:AlternateContent>
  <xr:revisionPtr revIDLastSave="0" documentId="13_ncr:1_{644B5287-4451-48E3-9240-C65C66E19DF6}" xr6:coauthVersionLast="47" xr6:coauthVersionMax="47" xr10:uidLastSave="{00000000-0000-0000-0000-000000000000}"/>
  <bookViews>
    <workbookView xWindow="-120" yWindow="-120" windowWidth="20730" windowHeight="11040" xr2:uid="{117A4749-94F8-48AC-BBD3-5B2FF6F4171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" i="1" l="1"/>
  <c r="P3" i="1"/>
  <c r="P2" i="1"/>
  <c r="F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OSUCATEIRO.COM</author>
  </authors>
  <commentList>
    <comment ref="I1" authorId="0" shapeId="0" xr:uid="{1987C8C9-8DE1-4982-AFFA-F423E15AC929}">
      <text>
        <r>
          <rPr>
            <b/>
            <sz val="10"/>
            <color indexed="81"/>
            <rFont val="Segoe UI"/>
            <family val="2"/>
          </rPr>
          <t>OSUCATEIRO.COM:</t>
        </r>
        <r>
          <rPr>
            <sz val="10"/>
            <color indexed="81"/>
            <rFont val="Segoe UI"/>
            <family val="2"/>
          </rPr>
          <t xml:space="preserve">
Valor que será considerado para a retenção da intermediação em caso de venda
</t>
        </r>
      </text>
    </comment>
    <comment ref="J1" authorId="0" shapeId="0" xr:uid="{C3C1A909-3A50-4C81-A7B0-7B28EBD69CE7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Observações gerais sobre o produto</t>
        </r>
      </text>
    </comment>
    <comment ref="L1" authorId="0" shapeId="0" xr:uid="{7C5C4BE9-FB42-4EB4-9D20-9ED0F58D18CC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Código Interno utilizado pela empresa</t>
        </r>
      </text>
    </comment>
  </commentList>
</comments>
</file>

<file path=xl/sharedStrings.xml><?xml version="1.0" encoding="utf-8"?>
<sst xmlns="http://schemas.openxmlformats.org/spreadsheetml/2006/main" count="33" uniqueCount="27">
  <si>
    <t>Nº</t>
  </si>
  <si>
    <t>Categoria</t>
  </si>
  <si>
    <t>Sub Categotia</t>
  </si>
  <si>
    <r>
      <rPr>
        <sz val="9"/>
        <color theme="1" tint="4.9989318521683403E-2"/>
        <rFont val="Calibri"/>
        <family val="2"/>
        <scheme val="minor"/>
      </rPr>
      <t>Condição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</si>
  <si>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Produto</t>
  </si>
  <si>
    <r>
      <rPr>
        <sz val="9"/>
        <color theme="1" tint="4.9989318521683403E-2"/>
        <rFont val="Calibri"/>
        <family val="2"/>
        <scheme val="minor"/>
      </rPr>
      <t>Quantidade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</si>
  <si>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Lote Mínimo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</si>
  <si>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Medida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</si>
  <si>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Valor Unitário Final(R$)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</si>
  <si>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Observações</t>
  </si>
  <si>
    <t>Pontos Positivos</t>
  </si>
  <si>
    <t>Código Interno</t>
  </si>
  <si>
    <t>Estado</t>
  </si>
  <si>
    <t>Cidade</t>
  </si>
  <si>
    <t>FOTO?</t>
  </si>
  <si>
    <t>EQUIP. E PEÇAS PARA RAÇÕES</t>
  </si>
  <si>
    <t>PENEIRA MOINHO RACAO</t>
  </si>
  <si>
    <t>Novo</t>
  </si>
  <si>
    <t>PENEIRA 5,00MM AHZC-1265 BUHLER</t>
  </si>
  <si>
    <t>UN</t>
  </si>
  <si>
    <t>PENEIRA MOINHO DIMENSAO_CHAPA: 1380X685MM ESPESSURA_CHAPA: 3MM BORDA_SUPERIOR: 80,00MM BORDA_INFERIOR: 60,00MM BORDAS_LATERAIS: 20,00MM DIAMETRO_FURO: 5,00MM DISTANCIA_ENTRE_CENTRO: 7,00MM AREA_ABERTA: 45% DISPOSICAO_FUROS: ALTERNADA TRANSVERSAL MATERIAL_C砨핡큀Ľ화Ľ૾ສ_x0005_</t>
  </si>
  <si>
    <t>RS</t>
  </si>
  <si>
    <t>ARROIO MEIO</t>
  </si>
  <si>
    <t>Sim</t>
  </si>
  <si>
    <t>PENEIRA 5,00MM MMB-820/625 CARLOS BECKER</t>
  </si>
  <si>
    <t>PC</t>
  </si>
  <si>
    <t>PENEIRA MOINHO DIMENSAO_CHAPA: 1470X625MM BORDA_SUPERIOR: 20,00MM BORDA_INFERIOR: 20,00MM ESPESSURA_CHAPA: 3MM BORDAS_LATERAIS: 20,00MM DIAMETRO_FURO: 5,00MM DISTANCIA_ENTRE_CENTRO: 7,00MM AREA_ABERTA: 44% DISPOSICAO_FUROS: ALTERNADA TRANSVERSAL MATERIAL_C砨핡큀Ľ화Ľ૾ສ_x0005_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</si>
</sst>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i/>
      <sz val="9"/>
      <color theme="1" tint="4.9989318521683403E-2"/>
      <name val="Calibri"/>
      <family val="2"/>
      <scheme val="minor"/>
    </font>
    <font>
      <b/>
      <sz val="10"/>
      <color indexed="81"/>
      <name val="Segoe UI"/>
      <family val="2"/>
    </font>
    <font>
      <sz val="10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2" fontId="3" fillId="3" borderId="0" xfId="1" applyNumberFormat="1" applyFont="1" applyFill="1" applyBorder="1" applyAlignment="1" applyProtection="1">
      <alignment horizontal="center" vertical="center"/>
    </xf>
    <xf numFmtId="1" fontId="3" fillId="3" borderId="0" xfId="2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8" fillId="0" borderId="0" xfId="0" applyFon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D6E7D-545A-4495-86E9-D9E15719DA31}">
  <dimension ref="A1:P4"/>
  <sheetViews>
    <sheetView tabSelected="1" workbookViewId="0">
      <selection activeCell="P3" sqref="P2:P4"/>
    </sheetView>
  </sheetViews>
  <sheetFormatPr defaultRowHeight="15" x14ac:dyDescent="0.25"/>
  <sheetData>
    <row r="1" spans="1:16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4" t="s">
        <v>6</v>
      </c>
      <c r="H1" s="3" t="s">
        <v>7</v>
      </c>
      <c r="I1" s="5" t="s">
        <v>8</v>
      </c>
      <c r="J1" s="2" t="s">
        <v>9</v>
      </c>
      <c r="K1" s="2" t="s">
        <v>10</v>
      </c>
      <c r="L1" s="6" t="s">
        <v>11</v>
      </c>
      <c r="M1" s="7" t="s">
        <v>12</v>
      </c>
      <c r="N1" s="8" t="s">
        <v>13</v>
      </c>
      <c r="O1" s="9" t="s">
        <v>14</v>
      </c>
    </row>
    <row r="2" spans="1:16" x14ac:dyDescent="0.25">
      <c r="A2" s="10">
        <v>200</v>
      </c>
      <c r="B2" s="10" t="s">
        <v>15</v>
      </c>
      <c r="C2" s="10" t="s">
        <v>16</v>
      </c>
      <c r="D2" s="10" t="s">
        <v>17</v>
      </c>
      <c r="E2" s="10" t="s">
        <v>18</v>
      </c>
      <c r="F2" s="10">
        <v>6</v>
      </c>
      <c r="G2" s="10">
        <v>3</v>
      </c>
      <c r="H2" s="10" t="s">
        <v>19</v>
      </c>
      <c r="I2" s="10">
        <v>412.95</v>
      </c>
      <c r="J2" s="10" t="s">
        <v>20</v>
      </c>
      <c r="K2" s="10"/>
      <c r="L2" s="10">
        <v>499109</v>
      </c>
      <c r="M2" s="10" t="s">
        <v>21</v>
      </c>
      <c r="N2" s="10" t="s">
        <v>22</v>
      </c>
      <c r="O2" s="10" t="s">
        <v>23</v>
      </c>
      <c r="P2">
        <f>F2*I2</f>
        <v>2477.6999999999998</v>
      </c>
    </row>
    <row r="3" spans="1:16" x14ac:dyDescent="0.25">
      <c r="A3" s="10">
        <v>255</v>
      </c>
      <c r="B3" s="10" t="s">
        <v>15</v>
      </c>
      <c r="C3" s="10" t="s">
        <v>16</v>
      </c>
      <c r="D3" s="10" t="s">
        <v>17</v>
      </c>
      <c r="E3" s="10" t="s">
        <v>24</v>
      </c>
      <c r="F3" s="10">
        <v>4</v>
      </c>
      <c r="G3" s="10">
        <v>2</v>
      </c>
      <c r="H3" s="10" t="s">
        <v>25</v>
      </c>
      <c r="I3" s="10">
        <v>586.05999999999995</v>
      </c>
      <c r="J3" s="10" t="s">
        <v>26</v>
      </c>
      <c r="K3" s="10"/>
      <c r="L3" s="10">
        <v>923032</v>
      </c>
      <c r="M3" s="10" t="s">
        <v>21</v>
      </c>
      <c r="N3" s="10" t="s">
        <v>22</v>
      </c>
      <c r="O3" s="10" t="s">
        <v>23</v>
      </c>
      <c r="P3">
        <f>F3*I3</f>
        <v>2344.2399999999998</v>
      </c>
    </row>
    <row r="4" spans="1:16" x14ac:dyDescent="0.25">
      <c r="F4">
        <f>SUM(F2:F3)</f>
        <v>10</v>
      </c>
      <c r="P4">
        <f>SUM(P2:P3)</f>
        <v>4821.9399999999996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OSucateiro.com (AL)</dc:creator>
  <cp:lastModifiedBy>OSucateiro.com (AL)</cp:lastModifiedBy>
  <dcterms:created xsi:type="dcterms:W3CDTF">2022-03-09T11:47:47Z</dcterms:created>
  <dcterms:modified xsi:type="dcterms:W3CDTF">2022-03-17T20:29:31Z</dcterms:modified>
</cp:coreProperties>
</file>