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download\laminas brf\"/>
    </mc:Choice>
  </mc:AlternateContent>
  <xr:revisionPtr revIDLastSave="0" documentId="13_ncr:1_{01DCE7A5-9FC4-4D5A-8C74-07F372BE77CA}" xr6:coauthVersionLast="47" xr6:coauthVersionMax="47" xr10:uidLastSave="{00000000-0000-0000-0000-000000000000}"/>
  <bookViews>
    <workbookView xWindow="-120" yWindow="-120" windowWidth="20730" windowHeight="11040" xr2:uid="{13605B93-488E-4685-BCA3-7732D62867B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P8" i="1"/>
  <c r="P3" i="1"/>
  <c r="P4" i="1"/>
  <c r="P5" i="1"/>
  <c r="P6" i="1"/>
  <c r="P7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207A359E-3B7A-4AAC-A77A-E2120BEB8036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080DD372-2685-4052-9BDE-6418B1ABAB5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3F2FD562-5245-408C-9612-3192A650A45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<sst xmlns="http://schemas.openxmlformats.org/spreadsheetml/2006/main" count="69" uniqueCount="42">
  <si>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</si>
  <si>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</si>
  <si>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</si>
  <si>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</si>
  <si>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</si>
  <si>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</si>
  <si>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</si>
  <si>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</si>
  <si>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</si>
  <si>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</si>
  <si>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</si>
  <si>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</si>
  <si>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</si>
  <si>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</si>
  <si>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</si>
  <si>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 xml:space="preserve"> FERRAMENTAS EM GERAL</t>
  </si>
  <si>
    <t>LAMINA SERRA (MANUAL, MAQ, TICO-TICO)</t>
  </si>
  <si>
    <t>Novo</t>
  </si>
  <si>
    <t>LAMINA SERRA MAN 24DPP 12X1/2X0,024"</t>
  </si>
  <si>
    <t>PC</t>
  </si>
  <si>
    <t>LAMINA SERRA TIPO: MANUAL MATERIAL_CONSTRUTIVO: ACO RAPIDO/BIMETALICA DENTICAO:24DPP DIMENSAO: 12X1/2X0,024"</t>
  </si>
  <si>
    <t>GO</t>
  </si>
  <si>
    <t>RIO VERDE</t>
  </si>
  <si>
    <t>Não</t>
  </si>
  <si>
    <t>PEÇAS EQUIPAMENTOS</t>
  </si>
  <si>
    <t>LAMINAS ESPECIAIS VECTOR PARTS</t>
  </si>
  <si>
    <t>LAMINA VTR341016 VECTOR</t>
  </si>
  <si>
    <t>UN</t>
  </si>
  <si>
    <t>LAMINA EQUIPAMENTO: DESOSSADORA MODELO_SERIE: MANUAL REFERENCIA: VTR341016 NOME_FABRICANTE: VECTOR</t>
  </si>
  <si>
    <t>EQUIPAMENTOS MAJA/SULMAQ</t>
  </si>
  <si>
    <t>LAMINA 30268 MAJA/SULMAQ</t>
  </si>
  <si>
    <t>LAMINA MODELO_SERIE: EVM4004 REFERENCIA: 30268 NOME_FABRICANTE: MAJA/SULMAQ EQUIPAMENTO: MAJA</t>
  </si>
  <si>
    <t>EQUIPAMENTOS JARVIS</t>
  </si>
  <si>
    <t>LAMINA 1623002 JARVIS</t>
  </si>
  <si>
    <t>JG</t>
  </si>
  <si>
    <t>LAMINA MODELO_SERIE: VCB REFERENCIA: 1623002 NOME_FABRICANTE: JARVIS EQUIPAMENTO: EXTRATOR CLOACA</t>
  </si>
  <si>
    <t>MINEIROS</t>
  </si>
  <si>
    <t>EQUIPAMENTOS MAREL (STORK, SCANVAEGT, TO</t>
  </si>
  <si>
    <t>LAMINA 555710 STORK</t>
  </si>
  <si>
    <t>LAMINA EQUIPAMENTO: CORTADORA MODELO_SERIE: JLRMX REFERENCIA: 555710 NOME_FABRICANTE: STORK</t>
  </si>
  <si>
    <t>LAMINA 913135 MAJA/SULMAQ</t>
  </si>
  <si>
    <t>LAMINA EQUIPAMENTO: DESCOURADEIRA MODELO_SERIE: VBA3500 REFERENCIA: 913135 NOME_FABRICANTE: MAJA/SULMAQ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</si>
</sst>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F55CC-E23F-4EAC-AA4D-22938EAA674A}">
  <dimension ref="A1:P8"/>
  <sheetViews>
    <sheetView tabSelected="1" workbookViewId="0">
      <selection activeCell="F2" sqref="F2:F8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272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32</v>
      </c>
      <c r="G2" s="10">
        <v>16</v>
      </c>
      <c r="H2" s="10" t="s">
        <v>19</v>
      </c>
      <c r="I2" s="10">
        <v>3.6</v>
      </c>
      <c r="J2" s="10" t="s">
        <v>20</v>
      </c>
      <c r="K2" s="10"/>
      <c r="L2" s="10">
        <v>12394</v>
      </c>
      <c r="M2" s="10" t="s">
        <v>21</v>
      </c>
      <c r="N2" s="10" t="s">
        <v>22</v>
      </c>
      <c r="O2" s="10" t="s">
        <v>23</v>
      </c>
      <c r="P2">
        <f>F2*I2</f>
        <v>115.2</v>
      </c>
    </row>
    <row r="3" spans="1:16" x14ac:dyDescent="0.25">
      <c r="A3" s="10">
        <v>2688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15</v>
      </c>
      <c r="G3" s="10">
        <v>8</v>
      </c>
      <c r="H3" s="10" t="s">
        <v>27</v>
      </c>
      <c r="I3" s="10">
        <v>29.13</v>
      </c>
      <c r="J3" s="10" t="s">
        <v>28</v>
      </c>
      <c r="K3" s="10"/>
      <c r="L3" s="10">
        <v>3542</v>
      </c>
      <c r="M3" s="10" t="s">
        <v>21</v>
      </c>
      <c r="N3" s="10" t="s">
        <v>22</v>
      </c>
      <c r="O3" s="10" t="s">
        <v>23</v>
      </c>
      <c r="P3">
        <f t="shared" ref="P3:P7" si="0">F3*I3</f>
        <v>436.95</v>
      </c>
    </row>
    <row r="4" spans="1:16" x14ac:dyDescent="0.25">
      <c r="A4" s="10">
        <v>2752</v>
      </c>
      <c r="B4" s="10" t="s">
        <v>24</v>
      </c>
      <c r="C4" s="10" t="s">
        <v>29</v>
      </c>
      <c r="D4" s="10" t="s">
        <v>17</v>
      </c>
      <c r="E4" s="10" t="s">
        <v>30</v>
      </c>
      <c r="F4" s="10">
        <v>583</v>
      </c>
      <c r="G4" s="10">
        <v>292</v>
      </c>
      <c r="H4" s="10" t="s">
        <v>19</v>
      </c>
      <c r="I4" s="10">
        <v>24.49</v>
      </c>
      <c r="J4" s="10" t="s">
        <v>31</v>
      </c>
      <c r="K4" s="10"/>
      <c r="L4" s="10">
        <v>203636</v>
      </c>
      <c r="M4" s="10" t="s">
        <v>21</v>
      </c>
      <c r="N4" s="10" t="s">
        <v>22</v>
      </c>
      <c r="O4" s="10" t="s">
        <v>23</v>
      </c>
      <c r="P4">
        <f t="shared" si="0"/>
        <v>14277.669999999998</v>
      </c>
    </row>
    <row r="5" spans="1:16" x14ac:dyDescent="0.25">
      <c r="A5" s="10">
        <v>3127</v>
      </c>
      <c r="B5" s="10" t="s">
        <v>24</v>
      </c>
      <c r="C5" s="10" t="s">
        <v>32</v>
      </c>
      <c r="D5" s="10" t="s">
        <v>17</v>
      </c>
      <c r="E5" s="10" t="s">
        <v>33</v>
      </c>
      <c r="F5" s="10">
        <v>2</v>
      </c>
      <c r="G5" s="10">
        <v>1</v>
      </c>
      <c r="H5" s="10" t="s">
        <v>34</v>
      </c>
      <c r="I5" s="10">
        <v>92.91</v>
      </c>
      <c r="J5" s="10" t="s">
        <v>35</v>
      </c>
      <c r="K5" s="10"/>
      <c r="L5" s="10">
        <v>850256</v>
      </c>
      <c r="M5" s="10" t="s">
        <v>21</v>
      </c>
      <c r="N5" s="10" t="s">
        <v>36</v>
      </c>
      <c r="O5" s="10" t="s">
        <v>23</v>
      </c>
      <c r="P5">
        <f t="shared" si="0"/>
        <v>185.82</v>
      </c>
    </row>
    <row r="6" spans="1:16" x14ac:dyDescent="0.25">
      <c r="A6" s="10">
        <v>3147</v>
      </c>
      <c r="B6" s="10" t="s">
        <v>24</v>
      </c>
      <c r="C6" s="10" t="s">
        <v>37</v>
      </c>
      <c r="D6" s="10" t="s">
        <v>17</v>
      </c>
      <c r="E6" s="10" t="s">
        <v>38</v>
      </c>
      <c r="F6" s="10">
        <v>45</v>
      </c>
      <c r="G6" s="10">
        <v>23</v>
      </c>
      <c r="H6" s="10" t="s">
        <v>19</v>
      </c>
      <c r="I6" s="10">
        <v>104.93</v>
      </c>
      <c r="J6" s="10" t="s">
        <v>39</v>
      </c>
      <c r="K6" s="10"/>
      <c r="L6" s="10">
        <v>910435</v>
      </c>
      <c r="M6" s="10" t="s">
        <v>21</v>
      </c>
      <c r="N6" s="10" t="s">
        <v>36</v>
      </c>
      <c r="O6" s="10" t="s">
        <v>23</v>
      </c>
      <c r="P6">
        <f t="shared" si="0"/>
        <v>4721.8500000000004</v>
      </c>
    </row>
    <row r="7" spans="1:16" x14ac:dyDescent="0.25">
      <c r="A7" s="10">
        <v>3164</v>
      </c>
      <c r="B7" s="10" t="s">
        <v>24</v>
      </c>
      <c r="C7" s="10" t="s">
        <v>29</v>
      </c>
      <c r="D7" s="10" t="s">
        <v>17</v>
      </c>
      <c r="E7" s="10" t="s">
        <v>40</v>
      </c>
      <c r="F7" s="10">
        <v>23</v>
      </c>
      <c r="G7" s="10">
        <v>12</v>
      </c>
      <c r="H7" s="10" t="s">
        <v>19</v>
      </c>
      <c r="I7" s="10">
        <v>25.33</v>
      </c>
      <c r="J7" s="10" t="s">
        <v>41</v>
      </c>
      <c r="K7" s="10"/>
      <c r="L7" s="10">
        <v>953008</v>
      </c>
      <c r="M7" s="10" t="s">
        <v>21</v>
      </c>
      <c r="N7" s="10" t="s">
        <v>36</v>
      </c>
      <c r="O7" s="10" t="s">
        <v>23</v>
      </c>
      <c r="P7">
        <f t="shared" si="0"/>
        <v>582.58999999999992</v>
      </c>
    </row>
    <row r="8" spans="1:16" x14ac:dyDescent="0.25">
      <c r="F8">
        <f>SUM(F2:F7)</f>
        <v>700</v>
      </c>
      <c r="P8">
        <f>SUM(P2:P7)</f>
        <v>20320.079999999998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(AD)</dc:creator>
  <cp:lastModifiedBy>OSucateiro.com (AL)</cp:lastModifiedBy>
  <dcterms:created xsi:type="dcterms:W3CDTF">2022-03-21T18:25:13Z</dcterms:created>
  <dcterms:modified xsi:type="dcterms:W3CDTF">2022-03-25T12:53:28Z</dcterms:modified>
</cp:coreProperties>
</file>