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lampada\"/>
    </mc:Choice>
  </mc:AlternateContent>
  <xr:revisionPtr revIDLastSave="0" documentId="13_ncr:1_{9B50A975-6BA8-4F1F-B2E1-93758AF82E5C}" xr6:coauthVersionLast="47" xr6:coauthVersionMax="47" xr10:uidLastSave="{00000000-0000-0000-0000-000000000000}"/>
  <bookViews>
    <workbookView xWindow="-120" yWindow="-120" windowWidth="20730" windowHeight="11160" xr2:uid="{A499C45F-7CB4-43B3-B4B4-7366BD79D52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3" i="1"/>
  <c r="P4" i="1"/>
  <c r="P5" i="1"/>
  <c r="P6" i="1"/>
  <c r="P7" i="1"/>
  <c r="P8" i="1"/>
  <c r="P2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970843EA-E328-44DD-9EF7-0053366D409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B0EE67F-07DA-4A2B-9212-33FFB1B241C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2D247CED-5146-4892-A2EC-F1EC0465AAD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<sst xmlns="http://schemas.openxmlformats.org/spreadsheetml/2006/main" count="78" uniqueCount="42">
  <si>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</si>
  <si>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</si>
  <si>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</si>
  <si>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</si>
  <si>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</si>
  <si>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</si>
  <si>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</si>
  <si>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</si>
  <si>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</si>
  <si>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</si>
  <si>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</si>
  <si>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</si>
  <si>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</si>
  <si>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</si>
  <si>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</si>
  <si>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</si>
  <si>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LAMPADA VAPOR</t>
  </si>
  <si>
    <t>Novo</t>
  </si>
  <si>
    <t>LAMP LUZ MISTA E-40 250W</t>
  </si>
  <si>
    <t>UN</t>
  </si>
  <si>
    <t>LAMPADA TIPO: LUZ MISTA BASE: E-40 TENSAO_NOMINAL: 220VCA POTENCIA: 250W ACABAMENTO: OVOIDE</t>
  </si>
  <si>
    <t>RS</t>
  </si>
  <si>
    <t>SERAF CORRÊA</t>
  </si>
  <si>
    <t>Não</t>
  </si>
  <si>
    <t>LAMPADA ESPECIAL</t>
  </si>
  <si>
    <t>LAMPADA 24VCA/VCC DL1CJ0241 TELEMECANIQU</t>
  </si>
  <si>
    <t>PC</t>
  </si>
  <si>
    <t>LAMPADA TIPO: LED FORMATO: MINIATURA TENSAO_NOMINAL: 24VCA/VCC POTENCIA: 0,4W ACABAMENTO: BRANCO DIMENSAO: 24,0X10,0MM BASE: BA9S REFERENCIA: DL1CJ0241 NOME_FABRICANTE: TELEMECANIQUE</t>
  </si>
  <si>
    <t>LAMP VAPOR METALICO E40 500W</t>
  </si>
  <si>
    <t>LAMPADA TIPO: VAPOR METALICO BASE: E40 TENSAO_NOMINAL: 220VCA POTENCIA: 500W ACABAMENTO: OVOIDE</t>
  </si>
  <si>
    <t>LAMPADA FLUORESCENTE</t>
  </si>
  <si>
    <t>LAMP FLU TUBULAR 40W G-13 BULBO AMARELO</t>
  </si>
  <si>
    <t>LAMPADA FLUORESCENTE TIPO: TUBULAR POTENCIA: 40W BASE: G-13 FORMA__APRESENTACAO: BULBO AMARELO TENSAO_NOMINAL: NAO APLICAVEL</t>
  </si>
  <si>
    <t>MARAU</t>
  </si>
  <si>
    <t>LAMP FLUOR TUBULAR 15,16/20W BIPINO</t>
  </si>
  <si>
    <t>LAMPADA FLUORESCENTE TIPO: TUBULAR TENSAO_NOMINAL: 220V BASE: BIPINO POTENCIA: 15,16/20W FORMA__APRESENTACAO: AMARELA</t>
  </si>
  <si>
    <t>LAMP FLU G13 T8 15W</t>
  </si>
  <si>
    <t>LAMPADA FLUORESCENTE BASE: G13 TEMPERATURA_COR: 5000K TIPO: T8 TENSAO_NOMINAL: NAO APLICAVEL POTENCIA: 15W FLUXO_LUMINOSO: 800LM COMPRIMENTO: 430MM</t>
  </si>
  <si>
    <t>LAJEADO</t>
  </si>
  <si>
    <t>LAMPADA LED</t>
  </si>
  <si>
    <t>LAMP LED 14,5W G13 6500K 1850LM</t>
  </si>
  <si>
    <t>LAMPADA LED FORMATO: TUBULAR TENSAO_ALIMENTACAO: 100-250VCA POTENCIA: 14,5W ACABAMENTO: BRANCO BASE: G13 IRC: 80 TEMPERATURA_COR: 6500K FLUXO_LUMINOSO: 1850LM VIDA_UTIL: 25000H FATOR_POTENCIA: 0,92 COMPRIMENTO: 1200MM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</si>
</sst>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4B88-1982-4C4E-82F8-BCE6C5381347}">
  <dimension ref="A1:P9"/>
  <sheetViews>
    <sheetView tabSelected="1" workbookViewId="0">
      <selection activeCell="F5" sqref="F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1949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29.92</v>
      </c>
      <c r="J2" s="10" t="s">
        <v>20</v>
      </c>
      <c r="K2" s="10"/>
      <c r="L2" s="10">
        <v>42487</v>
      </c>
      <c r="M2" s="10" t="s">
        <v>21</v>
      </c>
      <c r="N2" s="10" t="s">
        <v>22</v>
      </c>
      <c r="O2" s="10" t="s">
        <v>23</v>
      </c>
      <c r="P2">
        <f>F2*I2</f>
        <v>119.68</v>
      </c>
    </row>
    <row r="3" spans="1:16" x14ac:dyDescent="0.25">
      <c r="A3" s="10">
        <v>1977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9</v>
      </c>
      <c r="G3" s="10">
        <v>5</v>
      </c>
      <c r="H3" s="10" t="s">
        <v>26</v>
      </c>
      <c r="I3" s="10">
        <v>28.63</v>
      </c>
      <c r="J3" s="10" t="s">
        <v>27</v>
      </c>
      <c r="K3" s="10"/>
      <c r="L3" s="10">
        <v>844815</v>
      </c>
      <c r="M3" s="10" t="s">
        <v>21</v>
      </c>
      <c r="N3" s="10" t="s">
        <v>22</v>
      </c>
      <c r="O3" s="10" t="s">
        <v>23</v>
      </c>
      <c r="P3">
        <f t="shared" ref="P3:P8" si="0">F3*I3</f>
        <v>257.67</v>
      </c>
    </row>
    <row r="4" spans="1:16" x14ac:dyDescent="0.25">
      <c r="A4" s="10">
        <v>1998</v>
      </c>
      <c r="B4" s="10" t="s">
        <v>15</v>
      </c>
      <c r="C4" s="10" t="s">
        <v>16</v>
      </c>
      <c r="D4" s="10" t="s">
        <v>17</v>
      </c>
      <c r="E4" s="10" t="s">
        <v>28</v>
      </c>
      <c r="F4" s="10">
        <v>8</v>
      </c>
      <c r="G4" s="10">
        <v>4</v>
      </c>
      <c r="H4" s="10" t="s">
        <v>26</v>
      </c>
      <c r="I4" s="10">
        <v>77.22</v>
      </c>
      <c r="J4" s="10" t="s">
        <v>29</v>
      </c>
      <c r="K4" s="10"/>
      <c r="L4" s="10">
        <v>925607</v>
      </c>
      <c r="M4" s="10" t="s">
        <v>21</v>
      </c>
      <c r="N4" s="10" t="s">
        <v>22</v>
      </c>
      <c r="O4" s="10" t="s">
        <v>23</v>
      </c>
      <c r="P4">
        <f t="shared" si="0"/>
        <v>617.76</v>
      </c>
    </row>
    <row r="5" spans="1:16" x14ac:dyDescent="0.25">
      <c r="A5" s="10">
        <v>2087</v>
      </c>
      <c r="B5" s="10" t="s">
        <v>15</v>
      </c>
      <c r="C5" s="10" t="s">
        <v>30</v>
      </c>
      <c r="D5" s="10" t="s">
        <v>17</v>
      </c>
      <c r="E5" s="10" t="s">
        <v>31</v>
      </c>
      <c r="F5" s="10">
        <v>10</v>
      </c>
      <c r="G5" s="10">
        <v>5</v>
      </c>
      <c r="H5" s="10" t="s">
        <v>26</v>
      </c>
      <c r="I5" s="10">
        <v>6.39</v>
      </c>
      <c r="J5" s="10" t="s">
        <v>32</v>
      </c>
      <c r="K5" s="10"/>
      <c r="L5" s="10">
        <v>767638</v>
      </c>
      <c r="M5" s="10" t="s">
        <v>21</v>
      </c>
      <c r="N5" s="10" t="s">
        <v>33</v>
      </c>
      <c r="O5" s="10" t="s">
        <v>23</v>
      </c>
      <c r="P5">
        <f t="shared" si="0"/>
        <v>63.9</v>
      </c>
    </row>
    <row r="6" spans="1:16" x14ac:dyDescent="0.25">
      <c r="A6" s="10">
        <v>2161</v>
      </c>
      <c r="B6" s="10" t="s">
        <v>15</v>
      </c>
      <c r="C6" s="10" t="s">
        <v>30</v>
      </c>
      <c r="D6" s="10" t="s">
        <v>17</v>
      </c>
      <c r="E6" s="10" t="s">
        <v>34</v>
      </c>
      <c r="F6" s="10">
        <v>59</v>
      </c>
      <c r="G6" s="10">
        <v>30</v>
      </c>
      <c r="H6" s="10" t="s">
        <v>26</v>
      </c>
      <c r="I6" s="10">
        <v>23.07</v>
      </c>
      <c r="J6" s="10" t="s">
        <v>35</v>
      </c>
      <c r="K6" s="10"/>
      <c r="L6" s="10">
        <v>913931</v>
      </c>
      <c r="M6" s="10" t="s">
        <v>21</v>
      </c>
      <c r="N6" s="10" t="s">
        <v>33</v>
      </c>
      <c r="O6" s="10" t="s">
        <v>23</v>
      </c>
      <c r="P6">
        <f t="shared" si="0"/>
        <v>1361.13</v>
      </c>
    </row>
    <row r="7" spans="1:16" x14ac:dyDescent="0.25">
      <c r="A7" s="10">
        <v>2315</v>
      </c>
      <c r="B7" s="10" t="s">
        <v>15</v>
      </c>
      <c r="C7" s="10" t="s">
        <v>30</v>
      </c>
      <c r="D7" s="10" t="s">
        <v>17</v>
      </c>
      <c r="E7" s="10" t="s">
        <v>36</v>
      </c>
      <c r="F7" s="10">
        <v>16</v>
      </c>
      <c r="G7" s="10">
        <v>8</v>
      </c>
      <c r="H7" s="10" t="s">
        <v>19</v>
      </c>
      <c r="I7" s="10">
        <v>16.32</v>
      </c>
      <c r="J7" s="10" t="s">
        <v>37</v>
      </c>
      <c r="K7" s="10"/>
      <c r="L7" s="10">
        <v>209228</v>
      </c>
      <c r="M7" s="10" t="s">
        <v>21</v>
      </c>
      <c r="N7" s="10" t="s">
        <v>38</v>
      </c>
      <c r="O7" s="10" t="s">
        <v>23</v>
      </c>
      <c r="P7">
        <f t="shared" si="0"/>
        <v>261.12</v>
      </c>
    </row>
    <row r="8" spans="1:16" x14ac:dyDescent="0.25">
      <c r="A8" s="10">
        <v>2326</v>
      </c>
      <c r="B8" s="10" t="s">
        <v>15</v>
      </c>
      <c r="C8" s="10" t="s">
        <v>39</v>
      </c>
      <c r="D8" s="10" t="s">
        <v>17</v>
      </c>
      <c r="E8" s="10" t="s">
        <v>40</v>
      </c>
      <c r="F8" s="10">
        <v>45</v>
      </c>
      <c r="G8" s="10">
        <v>23</v>
      </c>
      <c r="H8" s="10" t="s">
        <v>26</v>
      </c>
      <c r="I8" s="10">
        <v>31.64</v>
      </c>
      <c r="J8" s="10" t="s">
        <v>41</v>
      </c>
      <c r="K8" s="10"/>
      <c r="L8" s="10">
        <v>286726</v>
      </c>
      <c r="M8" s="10" t="s">
        <v>21</v>
      </c>
      <c r="N8" s="10" t="s">
        <v>38</v>
      </c>
      <c r="O8" s="10" t="s">
        <v>23</v>
      </c>
      <c r="P8">
        <f t="shared" si="0"/>
        <v>1423.8</v>
      </c>
    </row>
    <row r="9" spans="1:16" x14ac:dyDescent="0.25">
      <c r="F9">
        <f>SUM(F2:F8)</f>
        <v>151</v>
      </c>
      <c r="P9">
        <f>SUM(P2:P8)</f>
        <v>4105.0600000000004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2022-03-08T17:07:12Z</dcterms:created>
  <dcterms:modified xsi:type="dcterms:W3CDTF">2022-03-14T17:12:05Z</dcterms:modified>
</cp:coreProperties>
</file>