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kit\"/>
    </mc:Choice>
  </mc:AlternateContent>
  <xr:revisionPtr revIDLastSave="0" documentId="13_ncr:1_{80C969A0-D348-4685-AA12-110947AB5845}" xr6:coauthVersionLast="47" xr6:coauthVersionMax="47" xr10:uidLastSave="{00000000-0000-0000-0000-000000000000}"/>
  <bookViews>
    <workbookView xWindow="-120" yWindow="-120" windowWidth="20730" windowHeight="11160" xr2:uid="{D714019F-B8FC-4E23-A636-498B3CE94FB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1" l="1"/>
  <c r="P3" i="1"/>
  <c r="P4" i="1"/>
  <c r="P5" i="1"/>
  <c r="P6" i="1"/>
  <c r="P7" i="1"/>
  <c r="P8" i="1"/>
  <c r="P2" i="1"/>
  <c r="G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DDA5B89A-7E41-48E9-97B2-22E7A9D23F93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64FD1D92-0735-476B-898A-C7561F866012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FD5E3198-5DE2-4163-98FB-7F64CEFA03A5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<sst xmlns="http://schemas.openxmlformats.org/spreadsheetml/2006/main" count="78" uniqueCount="45">
  <si>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</si>
  <si>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</si>
  <si>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</si>
  <si>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</si>
  <si>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</si>
  <si>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</si>
  <si>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</si>
  <si>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</si>
  <si>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</si>
  <si>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</si>
  <si>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</si>
  <si>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</si>
  <si>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</si>
  <si>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</si>
  <si>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</si>
  <si>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HIDRAULICOS / PNEUMATICOS</t>
  </si>
  <si>
    <t>COMPONENTES CILINDRO</t>
  </si>
  <si>
    <t>Novo</t>
  </si>
  <si>
    <t>KIT 0090320101 METAL WORK</t>
  </si>
  <si>
    <t>PC</t>
  </si>
  <si>
    <t>KIT REPARO APLICACAO: CILINDRO REFERENCIA: 0090320101 NOME_FABRICANTE: METAL WORK</t>
  </si>
  <si>
    <t>RS</t>
  </si>
  <si>
    <t>ARROIO MEIO</t>
  </si>
  <si>
    <t>Sim</t>
  </si>
  <si>
    <t>KIT 0098000100 METAL WORK</t>
  </si>
  <si>
    <t>KIT REPARO APLICACAO: CILINDRO REFERENCIA: 0098000100 NOME_FABRICANTE: METAL WORK</t>
  </si>
  <si>
    <t>KIT VED KKITVED21/2"X13/4 HANSA FLEX</t>
  </si>
  <si>
    <t>KIT VEDACAO APLICACAO: CILINDRO REFERENCIA: KKITVED21/2"X13/4 NOME_FABRICANTE: HANSA FLEX</t>
  </si>
  <si>
    <t>MARAU</t>
  </si>
  <si>
    <t>Não</t>
  </si>
  <si>
    <t>INSTRUMENTOS DE MEDICAO</t>
  </si>
  <si>
    <t>COMPON INSTRUMENTACAO ANALITICA/PROCESSO</t>
  </si>
  <si>
    <t>KIT 311003 HANSEN</t>
  </si>
  <si>
    <t>UN</t>
  </si>
  <si>
    <t>KIT APLICACAO: DETECTOR AMONIA REFERENCIA: 311003 NOME_FABRICANTE: HANSEN</t>
  </si>
  <si>
    <t>LAJEADO</t>
  </si>
  <si>
    <t>KIT 311024 HANSEN</t>
  </si>
  <si>
    <t>KIT APLICACAO: DETECTOR AMONIA REFERENCIA: 311024 NOME_FABRICANTE: HANSEN</t>
  </si>
  <si>
    <t>PEÇAS EQUIPAMENTOS</t>
  </si>
  <si>
    <t>EQUIPAMENTOS THOR</t>
  </si>
  <si>
    <t>KIT VED N/INFORMADA THOR</t>
  </si>
  <si>
    <t>KIT VEDACAO EQUIPAMENTO: UNIAO ROTATIVAMODELO_SERIE: HE-382-25-1.1/2" REFERENCIA: N/INFORMADA NOME_FABRICANTE: THOR</t>
  </si>
  <si>
    <t>EQUIPAMENTOS FRINOX</t>
  </si>
  <si>
    <t>KIT REPARO FRO30440 FRINOX</t>
  </si>
  <si>
    <t>KIT REPARO EQUIPAMENTO: TRANSPORTADOR MODELO_SERIE: FRO304 REFERENCIA: FRO30440NOME_FABRICANTE: FRINOX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</si>
</sst>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72E2D-05E4-4857-B8AC-3B7DBB4D547C}">
  <dimension ref="A1:P9"/>
  <sheetViews>
    <sheetView tabSelected="1" workbookViewId="0">
      <selection activeCell="J6" sqref="J6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154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136.72</v>
      </c>
      <c r="J2" s="10" t="s">
        <v>20</v>
      </c>
      <c r="K2" s="10"/>
      <c r="L2" s="10">
        <v>155685</v>
      </c>
      <c r="M2" s="10" t="s">
        <v>21</v>
      </c>
      <c r="N2" s="10" t="s">
        <v>22</v>
      </c>
      <c r="O2" s="10" t="s">
        <v>23</v>
      </c>
      <c r="P2">
        <f>F2*I2</f>
        <v>136.72</v>
      </c>
    </row>
    <row r="3" spans="1:16" x14ac:dyDescent="0.25">
      <c r="A3" s="10">
        <v>164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2</v>
      </c>
      <c r="G3" s="10">
        <v>1</v>
      </c>
      <c r="H3" s="10" t="s">
        <v>19</v>
      </c>
      <c r="I3" s="10">
        <v>220.7</v>
      </c>
      <c r="J3" s="10" t="s">
        <v>25</v>
      </c>
      <c r="K3" s="10"/>
      <c r="L3" s="10">
        <v>201526</v>
      </c>
      <c r="M3" s="10" t="s">
        <v>21</v>
      </c>
      <c r="N3" s="10" t="s">
        <v>22</v>
      </c>
      <c r="O3" s="10" t="s">
        <v>23</v>
      </c>
      <c r="P3">
        <f t="shared" ref="P3:P8" si="0">F3*I3</f>
        <v>441.4</v>
      </c>
    </row>
    <row r="4" spans="1:16" x14ac:dyDescent="0.25">
      <c r="A4" s="10">
        <v>1919</v>
      </c>
      <c r="B4" s="10" t="s">
        <v>15</v>
      </c>
      <c r="C4" s="10" t="s">
        <v>16</v>
      </c>
      <c r="D4" s="10" t="s">
        <v>17</v>
      </c>
      <c r="E4" s="10" t="s">
        <v>26</v>
      </c>
      <c r="F4" s="10">
        <v>2</v>
      </c>
      <c r="G4" s="10">
        <v>1</v>
      </c>
      <c r="H4" s="10" t="s">
        <v>19</v>
      </c>
      <c r="I4" s="10">
        <v>564.26</v>
      </c>
      <c r="J4" s="10" t="s">
        <v>27</v>
      </c>
      <c r="K4" s="10"/>
      <c r="L4" s="10">
        <v>857482</v>
      </c>
      <c r="M4" s="10" t="s">
        <v>21</v>
      </c>
      <c r="N4" s="10" t="s">
        <v>28</v>
      </c>
      <c r="O4" s="10" t="s">
        <v>29</v>
      </c>
      <c r="P4">
        <f t="shared" si="0"/>
        <v>1128.52</v>
      </c>
    </row>
    <row r="5" spans="1:16" x14ac:dyDescent="0.25">
      <c r="A5" s="10">
        <v>2328</v>
      </c>
      <c r="B5" s="10" t="s">
        <v>30</v>
      </c>
      <c r="C5" s="10" t="s">
        <v>31</v>
      </c>
      <c r="D5" s="10" t="s">
        <v>17</v>
      </c>
      <c r="E5" s="10" t="s">
        <v>32</v>
      </c>
      <c r="F5" s="10">
        <v>1</v>
      </c>
      <c r="G5" s="10">
        <v>1</v>
      </c>
      <c r="H5" s="10" t="s">
        <v>33</v>
      </c>
      <c r="I5" s="10">
        <v>3196.43</v>
      </c>
      <c r="J5" s="10" t="s">
        <v>34</v>
      </c>
      <c r="K5" s="10"/>
      <c r="L5" s="10">
        <v>291087</v>
      </c>
      <c r="M5" s="10" t="s">
        <v>21</v>
      </c>
      <c r="N5" s="10" t="s">
        <v>35</v>
      </c>
      <c r="O5" s="10" t="s">
        <v>23</v>
      </c>
      <c r="P5">
        <f t="shared" si="0"/>
        <v>3196.43</v>
      </c>
    </row>
    <row r="6" spans="1:16" x14ac:dyDescent="0.25">
      <c r="A6" s="10">
        <v>2346</v>
      </c>
      <c r="B6" s="10" t="s">
        <v>30</v>
      </c>
      <c r="C6" s="10" t="s">
        <v>31</v>
      </c>
      <c r="D6" s="10" t="s">
        <v>17</v>
      </c>
      <c r="E6" s="10" t="s">
        <v>36</v>
      </c>
      <c r="F6" s="10">
        <v>1</v>
      </c>
      <c r="G6" s="10">
        <v>1</v>
      </c>
      <c r="H6" s="10" t="s">
        <v>19</v>
      </c>
      <c r="I6" s="10">
        <v>2528.0500000000002</v>
      </c>
      <c r="J6" s="10" t="s">
        <v>37</v>
      </c>
      <c r="K6" s="10"/>
      <c r="L6" s="10">
        <v>381352</v>
      </c>
      <c r="M6" s="10" t="s">
        <v>21</v>
      </c>
      <c r="N6" s="10" t="s">
        <v>35</v>
      </c>
      <c r="O6" s="10" t="s">
        <v>23</v>
      </c>
      <c r="P6">
        <f t="shared" si="0"/>
        <v>2528.0500000000002</v>
      </c>
    </row>
    <row r="7" spans="1:16" x14ac:dyDescent="0.25">
      <c r="A7" s="10">
        <v>2594</v>
      </c>
      <c r="B7" s="10" t="s">
        <v>38</v>
      </c>
      <c r="C7" s="10" t="s">
        <v>39</v>
      </c>
      <c r="D7" s="10" t="s">
        <v>17</v>
      </c>
      <c r="E7" s="10" t="s">
        <v>40</v>
      </c>
      <c r="F7" s="10">
        <v>1</v>
      </c>
      <c r="G7" s="10">
        <v>1</v>
      </c>
      <c r="H7" s="10" t="s">
        <v>19</v>
      </c>
      <c r="I7" s="10">
        <v>833.97</v>
      </c>
      <c r="J7" s="10" t="s">
        <v>41</v>
      </c>
      <c r="K7" s="10"/>
      <c r="L7" s="10">
        <v>922558</v>
      </c>
      <c r="M7" s="10" t="s">
        <v>21</v>
      </c>
      <c r="N7" s="10" t="s">
        <v>35</v>
      </c>
      <c r="O7" s="10" t="s">
        <v>29</v>
      </c>
      <c r="P7">
        <f t="shared" si="0"/>
        <v>833.97</v>
      </c>
    </row>
    <row r="8" spans="1:16" x14ac:dyDescent="0.25">
      <c r="A8" s="10">
        <v>2673</v>
      </c>
      <c r="B8" s="10" t="s">
        <v>38</v>
      </c>
      <c r="C8" s="10" t="s">
        <v>42</v>
      </c>
      <c r="D8" s="10" t="s">
        <v>17</v>
      </c>
      <c r="E8" s="10" t="s">
        <v>43</v>
      </c>
      <c r="F8" s="10">
        <v>5</v>
      </c>
      <c r="G8" s="10">
        <v>3</v>
      </c>
      <c r="H8" s="10" t="s">
        <v>19</v>
      </c>
      <c r="I8" s="10">
        <v>1238.06</v>
      </c>
      <c r="J8" s="10" t="s">
        <v>44</v>
      </c>
      <c r="K8" s="10"/>
      <c r="L8" s="10">
        <v>988506</v>
      </c>
      <c r="M8" s="10" t="s">
        <v>21</v>
      </c>
      <c r="N8" s="10" t="s">
        <v>35</v>
      </c>
      <c r="O8" s="10" t="s">
        <v>29</v>
      </c>
      <c r="P8">
        <f t="shared" si="0"/>
        <v>6190.2999999999993</v>
      </c>
    </row>
    <row r="9" spans="1:16" x14ac:dyDescent="0.25">
      <c r="G9">
        <f>SUM(G2:G8)</f>
        <v>9</v>
      </c>
      <c r="P9">
        <f>SUM(P2:P8)</f>
        <v>14455.39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2022-03-08T20:35:58Z</dcterms:created>
  <dcterms:modified xsi:type="dcterms:W3CDTF">2022-03-15T14:16:18Z</dcterms:modified>
</cp:coreProperties>
</file>