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kit\"/>
    </mc:Choice>
  </mc:AlternateContent>
  <xr:revisionPtr revIDLastSave="0" documentId="13_ncr:1_{07824EA1-2ACF-4B2E-B318-6363C5CA741F}" xr6:coauthVersionLast="47" xr6:coauthVersionMax="47" xr10:uidLastSave="{00000000-0000-0000-0000-000000000000}"/>
  <bookViews>
    <workbookView xWindow="-120" yWindow="-120" windowWidth="20730" windowHeight="11160" xr2:uid="{BDB70936-6A31-47DB-B8FA-A1E6BE484BD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P3" i="1"/>
  <c r="P4" i="1"/>
  <c r="P5" i="1"/>
  <c r="P6" i="1"/>
  <c r="P7" i="1"/>
  <c r="P8" i="1"/>
  <c r="P9" i="1"/>
  <c r="P10" i="1"/>
  <c r="P2" i="1"/>
  <c r="F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06379831-569C-4102-BC85-ACB309FF017F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1A91EDDC-BBEF-4682-8A51-06BA6F5EA916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CAC5AB00-9536-4CF2-B554-146DE082A4DC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<sst xmlns="http://schemas.openxmlformats.org/spreadsheetml/2006/main" count="96" uniqueCount="50">
  <si>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</si>
  <si>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</si>
  <si>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</si>
  <si>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</si>
  <si>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</si>
  <si>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</si>
  <si>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</si>
  <si>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</si>
  <si>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</si>
  <si>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</si>
  <si>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</si>
  <si>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</si>
  <si>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</si>
  <si>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</si>
  <si>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</si>
  <si>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HIDRAULICOS / PNEUMATICOS</t>
  </si>
  <si>
    <t>COMPONENTES CILINDRO</t>
  </si>
  <si>
    <t>Novo</t>
  </si>
  <si>
    <t>KIT 1984 AIR TECH</t>
  </si>
  <si>
    <t>PC</t>
  </si>
  <si>
    <t>KIT REPARO APLICACAO: CILINDRO REFERENCIA: 1984 NOME_FABRICANTE: AIR TECH</t>
  </si>
  <si>
    <t>PR</t>
  </si>
  <si>
    <t>CARAMBEI</t>
  </si>
  <si>
    <t>Não</t>
  </si>
  <si>
    <t>PEÇAS EQUIPAMENTOS</t>
  </si>
  <si>
    <t>EQUIPAMENTOS NASH</t>
  </si>
  <si>
    <t>KIT REPARO  NASH</t>
  </si>
  <si>
    <t>KIT REPARO EQUIPAMENTO: BOMBA VACUO NOME_FABRICANTE: NASH MODELO_SERIE: VECTRA GL130 REFERENCIA: S/REFERENCIA</t>
  </si>
  <si>
    <t>EQUIPAMENTOS KARL SCHNELL (KS)</t>
  </si>
  <si>
    <t>KIT SELO 629904 KARL SCHNELL</t>
  </si>
  <si>
    <t>ST</t>
  </si>
  <si>
    <t>KIT SELO EQUIPAMENTO: EMBUTIDEIRA MODELO_SERIE: COMBOVAC REFERENCIA: 629904 NOME_FABRICANTE: KARL SCHNELL</t>
  </si>
  <si>
    <t>EQUIPAMENTOS MANNES</t>
  </si>
  <si>
    <t>KIT KV1521 MANNES</t>
  </si>
  <si>
    <t>UN</t>
  </si>
  <si>
    <t>KIT EQUIPAMENTO: DIVERSOS MODELO_SERIE:DIVERSOS REFERENCIA: KV1521 NOME_FABRICANTE: MANNES MODELO-SERIE: NAO APLICAVEL EQUIPAMENTO: NAO APLICAVEL</t>
  </si>
  <si>
    <t>PONTA GROSSA</t>
  </si>
  <si>
    <t>KIT KV1522 MANNES</t>
  </si>
  <si>
    <t>KIT EQUIPAMENTO: DIVERSOS MODELO_SERIE:DIVERSOS REFERENCIA: KV1522 NOME_FABRICANTE: MANNES MODELO-SERIE: NAO APLICAVEL EQUIPAMENTO: NAO APLICAVEL</t>
  </si>
  <si>
    <t>KIT KV1523 MANNES</t>
  </si>
  <si>
    <t>KIT EQUIPAMENTO: DIVERSOS MODELO_SERIE:DIVERSOS REFERENCIA: KV1523 NOME_FABRICANTE: MANNES</t>
  </si>
  <si>
    <t>KIT KV1524 MANNES</t>
  </si>
  <si>
    <t>KIT EQUIPAMENTO: DIVERSOS MODELO_SERIE:DIVERSOS REFERENCIA: KV1524 NOME_FABRICANTE: MANNES</t>
  </si>
  <si>
    <t>INSTRUMENTOS DE MEDICAO</t>
  </si>
  <si>
    <t>COMPON INSTRUMENTACAO ANALITICA/PROCESSO</t>
  </si>
  <si>
    <t>KIT 311003 HANSEN</t>
  </si>
  <si>
    <t>KIT APLICACAO: DETECTOR AMONIA REFERENCIA: 311003 NOME_FABRICANTE: HANSEN</t>
  </si>
  <si>
    <t>DOIS VIZINHOS</t>
  </si>
  <si>
    <t>KIT 311024 HANSEN</t>
  </si>
  <si>
    <t>KIT APLICACAO: DETECTOR AMONIA REFERENCIA: 311024 NOME_FABRICANTE: HANSEN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</si>
</sst>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3A2D-BE84-4A91-AFD8-43161D9036A4}">
  <dimension ref="A1:P11"/>
  <sheetViews>
    <sheetView tabSelected="1" workbookViewId="0">
      <selection activeCell="E2" sqref="E2:F10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3593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81.37</v>
      </c>
      <c r="J2" s="10" t="s">
        <v>20</v>
      </c>
      <c r="K2" s="10"/>
      <c r="L2" s="10">
        <v>214148</v>
      </c>
      <c r="M2" s="10" t="s">
        <v>21</v>
      </c>
      <c r="N2" s="10" t="s">
        <v>22</v>
      </c>
      <c r="O2" s="10" t="s">
        <v>23</v>
      </c>
      <c r="P2">
        <f>F2*I2</f>
        <v>81.37</v>
      </c>
    </row>
    <row r="3" spans="1:16" x14ac:dyDescent="0.25">
      <c r="A3" s="10">
        <v>3767</v>
      </c>
      <c r="B3" s="10" t="s">
        <v>24</v>
      </c>
      <c r="C3" s="10" t="s">
        <v>25</v>
      </c>
      <c r="D3" s="10" t="s">
        <v>17</v>
      </c>
      <c r="E3" s="10" t="s">
        <v>26</v>
      </c>
      <c r="F3" s="10">
        <v>1</v>
      </c>
      <c r="G3" s="10">
        <v>1</v>
      </c>
      <c r="H3" s="10" t="s">
        <v>19</v>
      </c>
      <c r="I3" s="10">
        <v>2714.45</v>
      </c>
      <c r="J3" s="10" t="s">
        <v>27</v>
      </c>
      <c r="K3" s="10"/>
      <c r="L3" s="10">
        <v>851194</v>
      </c>
      <c r="M3" s="10" t="s">
        <v>21</v>
      </c>
      <c r="N3" s="10" t="s">
        <v>22</v>
      </c>
      <c r="O3" s="10" t="s">
        <v>23</v>
      </c>
      <c r="P3">
        <f t="shared" ref="P3:P10" si="0">F3*I3</f>
        <v>2714.45</v>
      </c>
    </row>
    <row r="4" spans="1:16" x14ac:dyDescent="0.25">
      <c r="A4" s="10">
        <v>3882</v>
      </c>
      <c r="B4" s="10" t="s">
        <v>24</v>
      </c>
      <c r="C4" s="10" t="s">
        <v>28</v>
      </c>
      <c r="D4" s="10" t="s">
        <v>17</v>
      </c>
      <c r="E4" s="10" t="s">
        <v>29</v>
      </c>
      <c r="F4" s="10">
        <v>1</v>
      </c>
      <c r="G4" s="10">
        <v>1</v>
      </c>
      <c r="H4" s="10" t="s">
        <v>30</v>
      </c>
      <c r="I4" s="10">
        <v>35.07</v>
      </c>
      <c r="J4" s="10" t="s">
        <v>31</v>
      </c>
      <c r="K4" s="10"/>
      <c r="L4" s="10">
        <v>915832</v>
      </c>
      <c r="M4" s="10" t="s">
        <v>21</v>
      </c>
      <c r="N4" s="10" t="s">
        <v>22</v>
      </c>
      <c r="O4" s="10" t="s">
        <v>23</v>
      </c>
      <c r="P4">
        <f t="shared" si="0"/>
        <v>35.07</v>
      </c>
    </row>
    <row r="5" spans="1:16" x14ac:dyDescent="0.25">
      <c r="A5" s="10">
        <v>4332</v>
      </c>
      <c r="B5" s="10" t="s">
        <v>24</v>
      </c>
      <c r="C5" s="10" t="s">
        <v>32</v>
      </c>
      <c r="D5" s="10" t="s">
        <v>17</v>
      </c>
      <c r="E5" s="10" t="s">
        <v>33</v>
      </c>
      <c r="F5" s="10">
        <v>17</v>
      </c>
      <c r="G5" s="10">
        <v>9</v>
      </c>
      <c r="H5" s="10" t="s">
        <v>34</v>
      </c>
      <c r="I5" s="10">
        <v>27.76</v>
      </c>
      <c r="J5" s="10" t="s">
        <v>35</v>
      </c>
      <c r="K5" s="10"/>
      <c r="L5" s="10">
        <v>85795</v>
      </c>
      <c r="M5" s="10" t="s">
        <v>21</v>
      </c>
      <c r="N5" s="10" t="s">
        <v>36</v>
      </c>
      <c r="O5" s="10" t="s">
        <v>23</v>
      </c>
      <c r="P5">
        <f t="shared" si="0"/>
        <v>471.92</v>
      </c>
    </row>
    <row r="6" spans="1:16" x14ac:dyDescent="0.25">
      <c r="A6" s="10">
        <v>4333</v>
      </c>
      <c r="B6" s="10" t="s">
        <v>24</v>
      </c>
      <c r="C6" s="10" t="s">
        <v>32</v>
      </c>
      <c r="D6" s="10" t="s">
        <v>17</v>
      </c>
      <c r="E6" s="10" t="s">
        <v>37</v>
      </c>
      <c r="F6" s="10">
        <v>22</v>
      </c>
      <c r="G6" s="10">
        <v>11</v>
      </c>
      <c r="H6" s="10" t="s">
        <v>34</v>
      </c>
      <c r="I6" s="10">
        <v>35.840000000000003</v>
      </c>
      <c r="J6" s="10" t="s">
        <v>38</v>
      </c>
      <c r="K6" s="10"/>
      <c r="L6" s="10">
        <v>85796</v>
      </c>
      <c r="M6" s="10" t="s">
        <v>21</v>
      </c>
      <c r="N6" s="10" t="s">
        <v>36</v>
      </c>
      <c r="O6" s="10" t="s">
        <v>23</v>
      </c>
      <c r="P6">
        <f t="shared" si="0"/>
        <v>788.48</v>
      </c>
    </row>
    <row r="7" spans="1:16" x14ac:dyDescent="0.25">
      <c r="A7" s="10">
        <v>4334</v>
      </c>
      <c r="B7" s="10" t="s">
        <v>24</v>
      </c>
      <c r="C7" s="10" t="s">
        <v>32</v>
      </c>
      <c r="D7" s="10" t="s">
        <v>17</v>
      </c>
      <c r="E7" s="10" t="s">
        <v>39</v>
      </c>
      <c r="F7" s="10">
        <v>6</v>
      </c>
      <c r="G7" s="10">
        <v>3</v>
      </c>
      <c r="H7" s="10" t="s">
        <v>34</v>
      </c>
      <c r="I7" s="10">
        <v>24.79</v>
      </c>
      <c r="J7" s="10" t="s">
        <v>40</v>
      </c>
      <c r="K7" s="10"/>
      <c r="L7" s="10">
        <v>85797</v>
      </c>
      <c r="M7" s="10" t="s">
        <v>21</v>
      </c>
      <c r="N7" s="10" t="s">
        <v>36</v>
      </c>
      <c r="O7" s="10" t="s">
        <v>23</v>
      </c>
      <c r="P7">
        <f t="shared" si="0"/>
        <v>148.74</v>
      </c>
    </row>
    <row r="8" spans="1:16" x14ac:dyDescent="0.25">
      <c r="A8" s="10">
        <v>4335</v>
      </c>
      <c r="B8" s="10" t="s">
        <v>24</v>
      </c>
      <c r="C8" s="10" t="s">
        <v>32</v>
      </c>
      <c r="D8" s="10" t="s">
        <v>17</v>
      </c>
      <c r="E8" s="10" t="s">
        <v>41</v>
      </c>
      <c r="F8" s="10">
        <v>8</v>
      </c>
      <c r="G8" s="10">
        <v>4</v>
      </c>
      <c r="H8" s="10" t="s">
        <v>34</v>
      </c>
      <c r="I8" s="10">
        <v>48.77</v>
      </c>
      <c r="J8" s="10" t="s">
        <v>42</v>
      </c>
      <c r="K8" s="10"/>
      <c r="L8" s="10">
        <v>85798</v>
      </c>
      <c r="M8" s="10" t="s">
        <v>21</v>
      </c>
      <c r="N8" s="10" t="s">
        <v>36</v>
      </c>
      <c r="O8" s="10" t="s">
        <v>23</v>
      </c>
      <c r="P8">
        <f t="shared" si="0"/>
        <v>390.16</v>
      </c>
    </row>
    <row r="9" spans="1:16" x14ac:dyDescent="0.25">
      <c r="A9" s="10">
        <v>4809</v>
      </c>
      <c r="B9" s="10" t="s">
        <v>43</v>
      </c>
      <c r="C9" s="10" t="s">
        <v>44</v>
      </c>
      <c r="D9" s="10" t="s">
        <v>17</v>
      </c>
      <c r="E9" s="10" t="s">
        <v>45</v>
      </c>
      <c r="F9" s="10">
        <v>1</v>
      </c>
      <c r="G9" s="10">
        <v>1</v>
      </c>
      <c r="H9" s="10" t="s">
        <v>34</v>
      </c>
      <c r="I9" s="10">
        <v>2820.32</v>
      </c>
      <c r="J9" s="10" t="s">
        <v>46</v>
      </c>
      <c r="K9" s="10"/>
      <c r="L9" s="10">
        <v>291087</v>
      </c>
      <c r="M9" s="10" t="s">
        <v>21</v>
      </c>
      <c r="N9" s="10" t="s">
        <v>47</v>
      </c>
      <c r="O9" s="10" t="s">
        <v>23</v>
      </c>
      <c r="P9">
        <f t="shared" si="0"/>
        <v>2820.32</v>
      </c>
    </row>
    <row r="10" spans="1:16" x14ac:dyDescent="0.25">
      <c r="A10" s="10">
        <v>4811</v>
      </c>
      <c r="B10" s="10" t="s">
        <v>43</v>
      </c>
      <c r="C10" s="10" t="s">
        <v>44</v>
      </c>
      <c r="D10" s="10" t="s">
        <v>17</v>
      </c>
      <c r="E10" s="10" t="s">
        <v>48</v>
      </c>
      <c r="F10" s="10">
        <v>1</v>
      </c>
      <c r="G10" s="10">
        <v>1</v>
      </c>
      <c r="H10" s="10" t="s">
        <v>19</v>
      </c>
      <c r="I10" s="10">
        <v>2820.32</v>
      </c>
      <c r="J10" s="10" t="s">
        <v>49</v>
      </c>
      <c r="K10" s="10"/>
      <c r="L10" s="10">
        <v>381352</v>
      </c>
      <c r="M10" s="10" t="s">
        <v>21</v>
      </c>
      <c r="N10" s="10" t="s">
        <v>47</v>
      </c>
      <c r="O10" s="10" t="s">
        <v>23</v>
      </c>
      <c r="P10">
        <f t="shared" si="0"/>
        <v>2820.32</v>
      </c>
    </row>
    <row r="11" spans="1:16" x14ac:dyDescent="0.25">
      <c r="F11">
        <f>SUM(F2:F10)</f>
        <v>58</v>
      </c>
      <c r="P11">
        <f>SUM(P2:P10)</f>
        <v>10270.83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2022-03-08T20:36:38Z</dcterms:created>
  <dcterms:modified xsi:type="dcterms:W3CDTF">2022-03-15T14:08:34Z</dcterms:modified>
</cp:coreProperties>
</file>