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Jogo BRF\"/>
    </mc:Choice>
  </mc:AlternateContent>
  <xr:revisionPtr revIDLastSave="0" documentId="13_ncr:1_{C0F4EC04-27F9-48C8-A848-7808FA824C85}" xr6:coauthVersionLast="47" xr6:coauthVersionMax="47" xr10:uidLastSave="{00000000-0000-0000-0000-000000000000}"/>
  <bookViews>
    <workbookView xWindow="-120" yWindow="-120" windowWidth="20730" windowHeight="11040" xr2:uid="{B89984D1-88A1-4D22-840D-EB52EA4F414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3" i="1"/>
  <c r="P4" i="1"/>
  <c r="P5" i="1"/>
  <c r="P6" i="1"/>
  <c r="P7" i="1"/>
  <c r="P8" i="1"/>
  <c r="P9" i="1"/>
  <c r="P10" i="1"/>
  <c r="P2" i="1"/>
  <c r="F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D2476AB3-6D1C-4B66-90EF-94BD6AA48C46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EF5D9BF4-5A24-494D-A82C-18B50ECA00F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C521108-49E8-4619-8ECC-69823200ACF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<sst xmlns="http://schemas.openxmlformats.org/spreadsheetml/2006/main" count="96" uniqueCount="54">
  <si>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</si>
  <si>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</si>
  <si>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</si>
  <si>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</si>
  <si>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</si>
  <si>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</si>
  <si>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</si>
  <si>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</si>
  <si>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</si>
  <si>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</si>
  <si>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</si>
  <si>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</si>
  <si>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</si>
  <si>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</si>
  <si>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</si>
  <si>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</si>
  <si>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TECNOTOK</t>
  </si>
  <si>
    <t>Novo</t>
  </si>
  <si>
    <t>JOGO REPARO 411 TECNOTOK</t>
  </si>
  <si>
    <t>PC</t>
  </si>
  <si>
    <t>JOGO REPARO EQUIPAMENTO: EMPACOTADORA MODELO_SERIE: MXT 5000 REFERENCIA: 411 NOME_FABRICANTE: TECNOTOK</t>
  </si>
  <si>
    <t>SC</t>
  </si>
  <si>
    <t>VIDEIRA</t>
  </si>
  <si>
    <t>Não</t>
  </si>
  <si>
    <t>EQUIPAMENTOS MOVISTICK/METALQUIMIA</t>
  </si>
  <si>
    <t>JOGO REPARO 4500011860K METALQUIMIA</t>
  </si>
  <si>
    <t>JOGO REPARO EQUIPAMENTO: BOMBA INJETORAMODELO_SERIE: 4500 REFERENCIA: 4500011860K NOME_FABRICANTE: MOVISTICK/ METALQUIMIA</t>
  </si>
  <si>
    <t>EQUIPAMENTOS STILL (LINDE)</t>
  </si>
  <si>
    <t>JOGO REPARO 4497955 STILL</t>
  </si>
  <si>
    <t>JOGO REPARO EQUIPAMENTO: EMPILHADEIRA MODELO_SERIE: DIVERSOS REFERENCIA: 4497955 NOME_FABRICANTE: STILL</t>
  </si>
  <si>
    <t>EQUIPAMENTOS HANDTMANN</t>
  </si>
  <si>
    <t>JOGO REPARO 820279 HANDTMANN</t>
  </si>
  <si>
    <t>JOGO REPARO EQUIPAMENTO: EMBUTIDEIRA MODELO_SERIE: VF300 REFERENCIA: 820279 NOME_FABRICANTE: HANDTMANN</t>
  </si>
  <si>
    <t>HERVAL</t>
  </si>
  <si>
    <t>EQUIPAMENTOS CAMA GROUP</t>
  </si>
  <si>
    <t>JOGO PINCA T99002011X CAMA GROUP</t>
  </si>
  <si>
    <t>JOGO PINCA EQUIPAMENTO: BRACO ROBO MODELO_SERIE: 20111193IT285 REFERENCIA: T99002011X NOME_FABRICANTE: CAMA GROUP</t>
  </si>
  <si>
    <t>CAPINZAL</t>
  </si>
  <si>
    <t>JOGO PINCA T97002945X CAMA GROUP</t>
  </si>
  <si>
    <t>JOGO PINCA EQUIPAMENTO: BRACO ROBO MODELO_SERIE: 20111193IT285 REFERENCIA: T97002945X NOME_FABRICANTE: CAMA GROUP</t>
  </si>
  <si>
    <t>Sim</t>
  </si>
  <si>
    <t>TRANSMISSAO / TRANSPORTE</t>
  </si>
  <si>
    <t>COMPONENTES UNIAO ROTATIVA</t>
  </si>
  <si>
    <t>JOGO REPARO CARBOFOR HC-382-25</t>
  </si>
  <si>
    <t>JOGO REPARO APLICACAO: UNIAO ROTATIVA NOME_FABRICANTE: CARBOFOR REFERENCIA: HC-382-25</t>
  </si>
  <si>
    <t>EQUIPAMENTOS KARCHER</t>
  </si>
  <si>
    <t>JOGO REPARO 908655 KARCHER</t>
  </si>
  <si>
    <t>JG</t>
  </si>
  <si>
    <t>JOGO REPARO EQUIPAMENTO: LAVADORA MODELO_SERIE: HD/HDS-8 REFERENCIA: 908655 NOME_FABRICANTE: KARCHER</t>
  </si>
  <si>
    <t>EQUIPAMENTOS INGERSOLL RAND</t>
  </si>
  <si>
    <t>JOGO REPARO 23531593 INGERSOLL</t>
  </si>
  <si>
    <t>UN</t>
  </si>
  <si>
    <t>JOGO REPARO EQUIPAMENTO: COMPRESSOR MODELO_SERIE: R110I-A110 REFERENCIA: 23531593 NOME_FABRICANTE: INGERSOLL RAND</t>
  </si>
  <si>
    <t>CHAPECÓ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</si>
</sst>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BDB8B-3BD1-4257-BE3E-E686842E5C28}">
  <dimension ref="A1:P11"/>
  <sheetViews>
    <sheetView tabSelected="1" workbookViewId="0">
      <selection activeCell="P2" sqref="P2:P11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492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278.52</v>
      </c>
      <c r="J2" s="10" t="s">
        <v>20</v>
      </c>
      <c r="K2" s="10"/>
      <c r="L2" s="10">
        <v>138930</v>
      </c>
      <c r="M2" s="10" t="s">
        <v>21</v>
      </c>
      <c r="N2" s="10" t="s">
        <v>22</v>
      </c>
      <c r="O2" s="10" t="s">
        <v>23</v>
      </c>
      <c r="P2">
        <f>F2*I2</f>
        <v>557.04</v>
      </c>
    </row>
    <row r="3" spans="1:16" x14ac:dyDescent="0.25">
      <c r="A3" s="10">
        <v>834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412.81</v>
      </c>
      <c r="J3" s="10" t="s">
        <v>26</v>
      </c>
      <c r="K3" s="10"/>
      <c r="L3" s="10">
        <v>906260</v>
      </c>
      <c r="M3" s="10" t="s">
        <v>21</v>
      </c>
      <c r="N3" s="10" t="s">
        <v>22</v>
      </c>
      <c r="O3" s="10" t="s">
        <v>23</v>
      </c>
      <c r="P3">
        <f t="shared" ref="P3:P10" si="0">F3*I3</f>
        <v>412.81</v>
      </c>
    </row>
    <row r="4" spans="1:16" x14ac:dyDescent="0.25">
      <c r="A4" s="10">
        <v>838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2</v>
      </c>
      <c r="G4" s="10">
        <v>1</v>
      </c>
      <c r="H4" s="10" t="s">
        <v>19</v>
      </c>
      <c r="I4" s="10">
        <v>318.73</v>
      </c>
      <c r="J4" s="10" t="s">
        <v>29</v>
      </c>
      <c r="K4" s="10"/>
      <c r="L4" s="10">
        <v>913191</v>
      </c>
      <c r="M4" s="10" t="s">
        <v>21</v>
      </c>
      <c r="N4" s="10" t="s">
        <v>22</v>
      </c>
      <c r="O4" s="10" t="s">
        <v>23</v>
      </c>
      <c r="P4">
        <f t="shared" si="0"/>
        <v>637.46</v>
      </c>
    </row>
    <row r="5" spans="1:16" x14ac:dyDescent="0.25">
      <c r="A5" s="10">
        <v>983</v>
      </c>
      <c r="B5" s="10" t="s">
        <v>15</v>
      </c>
      <c r="C5" s="10" t="s">
        <v>30</v>
      </c>
      <c r="D5" s="10" t="s">
        <v>17</v>
      </c>
      <c r="E5" s="10" t="s">
        <v>31</v>
      </c>
      <c r="F5" s="10">
        <v>4</v>
      </c>
      <c r="G5" s="10">
        <v>2</v>
      </c>
      <c r="H5" s="10" t="s">
        <v>19</v>
      </c>
      <c r="I5" s="10">
        <v>308.35000000000002</v>
      </c>
      <c r="J5" s="10" t="s">
        <v>32</v>
      </c>
      <c r="K5" s="10"/>
      <c r="L5" s="10">
        <v>716219</v>
      </c>
      <c r="M5" s="10" t="s">
        <v>21</v>
      </c>
      <c r="N5" s="10" t="s">
        <v>33</v>
      </c>
      <c r="O5" s="10" t="s">
        <v>23</v>
      </c>
      <c r="P5">
        <f t="shared" si="0"/>
        <v>1233.4000000000001</v>
      </c>
    </row>
    <row r="6" spans="1:16" x14ac:dyDescent="0.25">
      <c r="A6" s="10">
        <v>1067</v>
      </c>
      <c r="B6" s="10" t="s">
        <v>15</v>
      </c>
      <c r="C6" s="10" t="s">
        <v>34</v>
      </c>
      <c r="D6" s="10" t="s">
        <v>17</v>
      </c>
      <c r="E6" s="10" t="s">
        <v>35</v>
      </c>
      <c r="F6" s="10">
        <v>1</v>
      </c>
      <c r="G6" s="10">
        <v>1</v>
      </c>
      <c r="H6" s="10" t="s">
        <v>19</v>
      </c>
      <c r="I6" s="10">
        <v>2254.89</v>
      </c>
      <c r="J6" s="10" t="s">
        <v>36</v>
      </c>
      <c r="K6" s="10"/>
      <c r="L6" s="10">
        <v>155803</v>
      </c>
      <c r="M6" s="10" t="s">
        <v>21</v>
      </c>
      <c r="N6" s="10" t="s">
        <v>37</v>
      </c>
      <c r="O6" s="10" t="s">
        <v>23</v>
      </c>
      <c r="P6">
        <f t="shared" si="0"/>
        <v>2254.89</v>
      </c>
    </row>
    <row r="7" spans="1:16" x14ac:dyDescent="0.25">
      <c r="A7" s="10">
        <v>1070</v>
      </c>
      <c r="B7" s="10" t="s">
        <v>15</v>
      </c>
      <c r="C7" s="10" t="s">
        <v>34</v>
      </c>
      <c r="D7" s="10" t="s">
        <v>17</v>
      </c>
      <c r="E7" s="10" t="s">
        <v>38</v>
      </c>
      <c r="F7" s="10">
        <v>1</v>
      </c>
      <c r="G7" s="10">
        <v>1</v>
      </c>
      <c r="H7" s="10" t="s">
        <v>19</v>
      </c>
      <c r="I7" s="10">
        <v>2563.64</v>
      </c>
      <c r="J7" s="10" t="s">
        <v>39</v>
      </c>
      <c r="K7" s="10"/>
      <c r="L7" s="10">
        <v>155832</v>
      </c>
      <c r="M7" s="10" t="s">
        <v>21</v>
      </c>
      <c r="N7" s="10" t="s">
        <v>37</v>
      </c>
      <c r="O7" s="10" t="s">
        <v>40</v>
      </c>
      <c r="P7">
        <f t="shared" si="0"/>
        <v>2563.64</v>
      </c>
    </row>
    <row r="8" spans="1:16" x14ac:dyDescent="0.25">
      <c r="A8" s="10">
        <v>1179</v>
      </c>
      <c r="B8" s="10" t="s">
        <v>41</v>
      </c>
      <c r="C8" s="10" t="s">
        <v>42</v>
      </c>
      <c r="D8" s="10" t="s">
        <v>17</v>
      </c>
      <c r="E8" s="10" t="s">
        <v>43</v>
      </c>
      <c r="F8" s="10">
        <v>1</v>
      </c>
      <c r="G8" s="10">
        <v>1</v>
      </c>
      <c r="H8" s="10" t="s">
        <v>19</v>
      </c>
      <c r="I8" s="10">
        <v>376.73</v>
      </c>
      <c r="J8" s="10" t="s">
        <v>44</v>
      </c>
      <c r="K8" s="10"/>
      <c r="L8" s="10">
        <v>855122</v>
      </c>
      <c r="M8" s="10" t="s">
        <v>21</v>
      </c>
      <c r="N8" s="10" t="s">
        <v>37</v>
      </c>
      <c r="O8" s="10" t="s">
        <v>23</v>
      </c>
      <c r="P8">
        <f t="shared" si="0"/>
        <v>376.73</v>
      </c>
    </row>
    <row r="9" spans="1:16" x14ac:dyDescent="0.25">
      <c r="A9" s="10">
        <v>1249</v>
      </c>
      <c r="B9" s="10" t="s">
        <v>15</v>
      </c>
      <c r="C9" s="10" t="s">
        <v>45</v>
      </c>
      <c r="D9" s="10" t="s">
        <v>17</v>
      </c>
      <c r="E9" s="10" t="s">
        <v>46</v>
      </c>
      <c r="F9" s="10">
        <v>4</v>
      </c>
      <c r="G9" s="10">
        <v>2</v>
      </c>
      <c r="H9" s="10" t="s">
        <v>47</v>
      </c>
      <c r="I9" s="10">
        <v>388.26</v>
      </c>
      <c r="J9" s="10" t="s">
        <v>48</v>
      </c>
      <c r="K9" s="10"/>
      <c r="L9" s="10">
        <v>982653</v>
      </c>
      <c r="M9" s="10" t="s">
        <v>21</v>
      </c>
      <c r="N9" s="10" t="s">
        <v>37</v>
      </c>
      <c r="O9" s="10" t="s">
        <v>23</v>
      </c>
      <c r="P9">
        <f t="shared" si="0"/>
        <v>1553.04</v>
      </c>
    </row>
    <row r="10" spans="1:16" x14ac:dyDescent="0.25">
      <c r="A10" s="10">
        <v>4163</v>
      </c>
      <c r="B10" s="10" t="s">
        <v>15</v>
      </c>
      <c r="C10" s="10" t="s">
        <v>49</v>
      </c>
      <c r="D10" s="10" t="s">
        <v>17</v>
      </c>
      <c r="E10" s="10" t="s">
        <v>50</v>
      </c>
      <c r="F10" s="10">
        <v>1</v>
      </c>
      <c r="G10" s="10">
        <v>1</v>
      </c>
      <c r="H10" s="10" t="s">
        <v>51</v>
      </c>
      <c r="I10" s="10">
        <v>2338.14</v>
      </c>
      <c r="J10" s="10" t="s">
        <v>52</v>
      </c>
      <c r="K10" s="10"/>
      <c r="L10" s="10">
        <v>401247</v>
      </c>
      <c r="M10" s="10" t="s">
        <v>21</v>
      </c>
      <c r="N10" s="10" t="s">
        <v>53</v>
      </c>
      <c r="O10" s="10" t="s">
        <v>40</v>
      </c>
      <c r="P10">
        <f t="shared" si="0"/>
        <v>2338.14</v>
      </c>
    </row>
    <row r="11" spans="1:16" x14ac:dyDescent="0.25">
      <c r="F11">
        <f>SUM(F2:F10)</f>
        <v>17</v>
      </c>
      <c r="P11">
        <f>SUM(P2:P10)</f>
        <v>11927.149999999998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2022-03-09T13:56:20Z</dcterms:created>
  <dcterms:modified xsi:type="dcterms:W3CDTF">2022-04-18T20:10:28Z</dcterms:modified>
</cp:coreProperties>
</file>