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Jogo BRF\"/>
    </mc:Choice>
  </mc:AlternateContent>
  <xr:revisionPtr revIDLastSave="0" documentId="13_ncr:1_{89D7188E-34D7-4F6E-AF4B-36EA76638453}" xr6:coauthVersionLast="47" xr6:coauthVersionMax="47" xr10:uidLastSave="{00000000-0000-0000-0000-000000000000}"/>
  <bookViews>
    <workbookView xWindow="-120" yWindow="-120" windowWidth="20730" windowHeight="11040" xr2:uid="{D7205600-4C6B-4C48-889C-74CCAD80107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3" i="1"/>
  <c r="P4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2F27D63A-006A-44E9-9160-A13E0663C607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B83E8D1A-C5ED-4CE7-8531-395846398F4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FF6EE560-2537-412C-B653-DB527692E2A7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<sst xmlns="http://schemas.openxmlformats.org/spreadsheetml/2006/main" count="42" uniqueCount="29">
  <si>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</si>
  <si>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</si>
  <si>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</si>
  <si>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</si>
  <si>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</si>
  <si>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</si>
  <si>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</si>
  <si>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</si>
  <si>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</si>
  <si>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</si>
  <si>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</si>
  <si>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</si>
  <si>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</si>
  <si>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</si>
  <si>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</si>
  <si>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</si>
  <si>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 GEA (KOPPENS/TIROMAT/WOLFKING/CFS)</t>
  </si>
  <si>
    <t>Novo</t>
  </si>
  <si>
    <t>JOGO H-000800 KOPPENS</t>
  </si>
  <si>
    <t>UN</t>
  </si>
  <si>
    <t>JOGO EQUIPAMENTO: FORMADORA MODELO_SERIE: VM900 REFERENCIA: H-000800 NOME_FABRICANTE: KOPPENS</t>
  </si>
  <si>
    <t>MG</t>
  </si>
  <si>
    <t>UBERLANDIA</t>
  </si>
  <si>
    <t>Sim</t>
  </si>
  <si>
    <t>JOGO REPARO H000825 CFS</t>
  </si>
  <si>
    <t>JOGO REPARO EQUIPAMENTO: FORMADORA MODELO_SERIE: MULTIFORMER 600 REFERENCIA: H000825 NOME_FABRICANTE: CFS</t>
  </si>
  <si>
    <t>EQUIPAMENTOS MANNES</t>
  </si>
  <si>
    <t>JOGO REPARO KV2499 MANNES</t>
  </si>
  <si>
    <t>JOGO REPARO EQUIPAMENTO: SISTEMA COZIMENTO MODELO_SERIE: THERMIX REFERENCIA: KV2499 NOME_FABRICANTE: MANNES MODELO-SERIE: NAO APLICAVEL EQUIPAMENTO: NAO APLICAVEL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</si>
</sst>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2F40D-E76C-40E3-A925-6AA81D7A4F96}">
  <dimension ref="A1:P5"/>
  <sheetViews>
    <sheetView tabSelected="1" workbookViewId="0">
      <selection activeCell="P2" sqref="P2:P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4395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</v>
      </c>
      <c r="G2" s="10">
        <v>1</v>
      </c>
      <c r="H2" s="10" t="s">
        <v>19</v>
      </c>
      <c r="I2" s="10">
        <v>1675.39</v>
      </c>
      <c r="J2" s="10" t="s">
        <v>20</v>
      </c>
      <c r="K2" s="10"/>
      <c r="L2" s="10">
        <v>38866</v>
      </c>
      <c r="M2" s="10" t="s">
        <v>21</v>
      </c>
      <c r="N2" s="10" t="s">
        <v>22</v>
      </c>
      <c r="O2" s="10" t="s">
        <v>23</v>
      </c>
      <c r="P2">
        <f>F2*I2</f>
        <v>3350.78</v>
      </c>
    </row>
    <row r="3" spans="1:16" x14ac:dyDescent="0.25">
      <c r="A3" s="10">
        <v>4429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2</v>
      </c>
      <c r="G3" s="10">
        <v>1</v>
      </c>
      <c r="H3" s="10" t="s">
        <v>19</v>
      </c>
      <c r="I3" s="10">
        <v>3945.05</v>
      </c>
      <c r="J3" s="10" t="s">
        <v>25</v>
      </c>
      <c r="K3" s="10"/>
      <c r="L3" s="10">
        <v>88520</v>
      </c>
      <c r="M3" s="10" t="s">
        <v>21</v>
      </c>
      <c r="N3" s="10" t="s">
        <v>22</v>
      </c>
      <c r="O3" s="10" t="s">
        <v>23</v>
      </c>
      <c r="P3">
        <f t="shared" ref="P3:P4" si="0">F3*I3</f>
        <v>7890.1</v>
      </c>
    </row>
    <row r="4" spans="1:16" x14ac:dyDescent="0.25">
      <c r="A4" s="10">
        <v>4526</v>
      </c>
      <c r="B4" s="10" t="s">
        <v>15</v>
      </c>
      <c r="C4" s="10" t="s">
        <v>26</v>
      </c>
      <c r="D4" s="10" t="s">
        <v>17</v>
      </c>
      <c r="E4" s="10" t="s">
        <v>27</v>
      </c>
      <c r="F4" s="10">
        <v>17</v>
      </c>
      <c r="G4" s="10">
        <v>9</v>
      </c>
      <c r="H4" s="10" t="s">
        <v>19</v>
      </c>
      <c r="I4" s="10">
        <v>191.29</v>
      </c>
      <c r="J4" s="10" t="s">
        <v>28</v>
      </c>
      <c r="K4" s="10"/>
      <c r="L4" s="10">
        <v>623006</v>
      </c>
      <c r="M4" s="10" t="s">
        <v>21</v>
      </c>
      <c r="N4" s="10" t="s">
        <v>22</v>
      </c>
      <c r="O4" s="10" t="s">
        <v>23</v>
      </c>
      <c r="P4">
        <f t="shared" si="0"/>
        <v>3251.93</v>
      </c>
    </row>
    <row r="5" spans="1:16" x14ac:dyDescent="0.25">
      <c r="P5">
        <f>SUM(P2:P4)</f>
        <v>14492.810000000001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2022-03-09T13:56:52Z</dcterms:created>
  <dcterms:modified xsi:type="dcterms:W3CDTF">2022-04-18T19:42:19Z</dcterms:modified>
</cp:coreProperties>
</file>