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05FC9940-62EB-41A8-A6C4-39FCBDD3A95B}" xr6:coauthVersionLast="47" xr6:coauthVersionMax="47" xr10:uidLastSave="{00000000-0000-0000-0000-000000000000}"/>
  <bookViews>
    <workbookView xWindow="-120" yWindow="-120" windowWidth="20730" windowHeight="11040" xr2:uid="{F1335E47-BFA0-4CE4-AAE9-D8734D26077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7D665C7-FCAC-4B8F-BEB3-E436383F6A8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B8A8280-C47F-4741-BD4B-DB8381FD690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A851C63-F33D-47E0-A59A-CCBC00F332F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<sst xmlns="http://schemas.openxmlformats.org/spreadsheetml/2006/main" count="51" uniqueCount="35">
  <si>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</si>
  <si>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</si>
  <si>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</si>
  <si>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</si>
  <si>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</si>
  <si>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</si>
  <si>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</si>
  <si>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</si>
  <si>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</si>
  <si>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</si>
  <si>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</si>
  <si>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</si>
  <si>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</si>
  <si>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</si>
  <si>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</si>
  <si>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VEDACAO</t>
  </si>
  <si>
    <t>GAXETA CORDAO</t>
  </si>
  <si>
    <t>Novo</t>
  </si>
  <si>
    <t>RS</t>
  </si>
  <si>
    <t>GAXETA CORD QUAD 3/8"</t>
  </si>
  <si>
    <t>PC</t>
  </si>
  <si>
    <t>GAXETA CORDAO FORMATO: QUADRADA DIAMETRO_NOMINAL: 3/8" MATERIAL_CONSTRUTIVO: FIBRA PBI C/PTFE ENCAPSULADO CARACTERISTICA_ADICIONAL: AGENTES BLOQUEADORES/LUBRIF</t>
  </si>
  <si>
    <t>MARAU</t>
  </si>
  <si>
    <t>Não</t>
  </si>
  <si>
    <t>GAXETA (PERFIL)</t>
  </si>
  <si>
    <t>GAXETA B NBR 32,00MM 45,00MM</t>
  </si>
  <si>
    <t>GAXETA TIPO: B MATERIAL_CONSTRUTIVO: BORRACHA NITRILICA CARACTERISTICA_ADICIONAL: C/ANEL BORRACHA ALTURA: 32,00MM LARGURA: 45,00MM ESPESSURA: 10,00MM DIMENSAO_DETALHE: NAO APLICAVEL DUREZA: 60 SHORE A</t>
  </si>
  <si>
    <t>LAJEADO</t>
  </si>
  <si>
    <t>PEÇAS EQUIPAMENTOS</t>
  </si>
  <si>
    <t>EQUIPAMENTOS AMEISE (JUNGHEINRICH)</t>
  </si>
  <si>
    <t>GAXETA 0749057 AMEISE</t>
  </si>
  <si>
    <t>GAXETA EQUIPAMENTO: EMPILHADEIRA REFERENCIA: 0749057 NOME_FABRICANTE: AMEISE MODELO_SERIE: NAO INFORMADO</t>
  </si>
  <si>
    <t>EQUIPAMENTOS JARVIS</t>
  </si>
  <si>
    <t>GAXETA 1035231 JARVIS</t>
  </si>
  <si>
    <t>GAXETA EQUIPAMENTO: DESNUCADORA MODELO_SERIE: 3HD REFERENCIA: 1035231 NOME_FABRICANTE: JARVIS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</si>
</sst>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A9D8-420C-4C17-92A4-0AEE212CAA7A}">
  <dimension ref="A1:P6"/>
  <sheetViews>
    <sheetView tabSelected="1" workbookViewId="0">
      <selection activeCell="J2" sqref="J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1900</v>
      </c>
      <c r="B2" s="10" t="s">
        <v>15</v>
      </c>
      <c r="C2" s="10" t="s">
        <v>16</v>
      </c>
      <c r="D2" s="10" t="s">
        <v>17</v>
      </c>
      <c r="E2" s="10" t="s">
        <v>19</v>
      </c>
      <c r="F2" s="10">
        <v>5</v>
      </c>
      <c r="G2" s="10">
        <v>3</v>
      </c>
      <c r="H2" s="10" t="s">
        <v>20</v>
      </c>
      <c r="I2" s="10">
        <v>492.69</v>
      </c>
      <c r="J2" s="10" t="s">
        <v>21</v>
      </c>
      <c r="K2" s="10"/>
      <c r="L2" s="10">
        <v>273900</v>
      </c>
      <c r="M2" s="10" t="s">
        <v>18</v>
      </c>
      <c r="N2" s="10" t="s">
        <v>22</v>
      </c>
      <c r="O2" s="10" t="s">
        <v>23</v>
      </c>
      <c r="P2">
        <f>F2*I2</f>
        <v>2463.4499999999998</v>
      </c>
    </row>
    <row r="3" spans="1:16" x14ac:dyDescent="0.25">
      <c r="A3" s="10">
        <v>2171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10</v>
      </c>
      <c r="G3" s="10">
        <v>5</v>
      </c>
      <c r="H3" s="10" t="s">
        <v>20</v>
      </c>
      <c r="I3" s="10">
        <v>23.3</v>
      </c>
      <c r="J3" s="10" t="s">
        <v>26</v>
      </c>
      <c r="K3" s="10"/>
      <c r="L3" s="10">
        <v>961953</v>
      </c>
      <c r="M3" s="10" t="s">
        <v>18</v>
      </c>
      <c r="N3" s="10" t="s">
        <v>22</v>
      </c>
      <c r="O3" s="10" t="s">
        <v>23</v>
      </c>
      <c r="P3">
        <f t="shared" ref="P3:P5" si="0">F3*I3</f>
        <v>233</v>
      </c>
    </row>
    <row r="4" spans="1:16" x14ac:dyDescent="0.25">
      <c r="A4" s="10">
        <v>2399</v>
      </c>
      <c r="B4" s="10" t="s">
        <v>28</v>
      </c>
      <c r="C4" s="10" t="s">
        <v>29</v>
      </c>
      <c r="D4" s="10" t="s">
        <v>17</v>
      </c>
      <c r="E4" s="10" t="s">
        <v>30</v>
      </c>
      <c r="F4" s="10">
        <v>2</v>
      </c>
      <c r="G4" s="10">
        <v>1</v>
      </c>
      <c r="H4" s="10" t="s">
        <v>20</v>
      </c>
      <c r="I4" s="10">
        <v>9.77</v>
      </c>
      <c r="J4" s="10" t="s">
        <v>31</v>
      </c>
      <c r="K4" s="10"/>
      <c r="L4" s="10">
        <v>663867</v>
      </c>
      <c r="M4" s="10" t="s">
        <v>18</v>
      </c>
      <c r="N4" s="10" t="s">
        <v>27</v>
      </c>
      <c r="O4" s="10" t="s">
        <v>23</v>
      </c>
      <c r="P4">
        <f t="shared" si="0"/>
        <v>19.54</v>
      </c>
    </row>
    <row r="5" spans="1:16" x14ac:dyDescent="0.25">
      <c r="A5" s="10">
        <v>2676</v>
      </c>
      <c r="B5" s="10" t="s">
        <v>28</v>
      </c>
      <c r="C5" s="10" t="s">
        <v>32</v>
      </c>
      <c r="D5" s="10" t="s">
        <v>17</v>
      </c>
      <c r="E5" s="10" t="s">
        <v>33</v>
      </c>
      <c r="F5" s="10">
        <v>3</v>
      </c>
      <c r="G5" s="10">
        <v>2</v>
      </c>
      <c r="H5" s="10" t="s">
        <v>20</v>
      </c>
      <c r="I5" s="10">
        <v>220.26</v>
      </c>
      <c r="J5" s="10" t="s">
        <v>34</v>
      </c>
      <c r="K5" s="10"/>
      <c r="L5" s="10">
        <v>988861</v>
      </c>
      <c r="M5" s="10" t="s">
        <v>18</v>
      </c>
      <c r="N5" s="10" t="s">
        <v>27</v>
      </c>
      <c r="O5" s="10" t="s">
        <v>23</v>
      </c>
      <c r="P5">
        <f t="shared" si="0"/>
        <v>660.78</v>
      </c>
    </row>
    <row r="6" spans="1:16" x14ac:dyDescent="0.25">
      <c r="F6">
        <f>SUM(F2:F5)</f>
        <v>20</v>
      </c>
      <c r="P6">
        <f>SUM(P2:P5)</f>
        <v>3376.7699999999995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2022-03-09T13:34:12Z</dcterms:created>
  <dcterms:modified xsi:type="dcterms:W3CDTF">2022-04-13T19:34:32Z</dcterms:modified>
</cp:coreProperties>
</file>