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Gaxetas BRF\"/>
    </mc:Choice>
  </mc:AlternateContent>
  <xr:revisionPtr revIDLastSave="0" documentId="13_ncr:1_{5225B2AA-4310-4F7F-8C98-7B5A7C119C72}" xr6:coauthVersionLast="47" xr6:coauthVersionMax="47" xr10:uidLastSave="{00000000-0000-0000-0000-000000000000}"/>
  <bookViews>
    <workbookView xWindow="-120" yWindow="-120" windowWidth="20730" windowHeight="11040" xr2:uid="{74E9342A-9AB8-492E-8C06-43E8F0DAF41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F0B5301-DACB-4AB2-A870-DE1BF04107A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91A1960-6D8F-4F9C-884A-CE46CE39518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F742467-1C28-46D3-93A0-BE93EDE51E9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<sst xmlns="http://schemas.openxmlformats.org/spreadsheetml/2006/main" count="51" uniqueCount="36">
  <si>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</si>
  <si>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</si>
  <si>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</si>
  <si>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</si>
  <si>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</si>
  <si>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</si>
  <si>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</si>
  <si>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</si>
  <si>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</si>
  <si>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</si>
  <si>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</si>
  <si>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</si>
  <si>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</si>
  <si>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</si>
  <si>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VEDACAO</t>
  </si>
  <si>
    <t>GAXETA CORDAO</t>
  </si>
  <si>
    <t>Novo</t>
  </si>
  <si>
    <t>PR</t>
  </si>
  <si>
    <t>CARAMBEI</t>
  </si>
  <si>
    <t>Não</t>
  </si>
  <si>
    <t>GAXETA (PERFIL)</t>
  </si>
  <si>
    <t>GAXETA U NBR 15,00MM 195,00MM</t>
  </si>
  <si>
    <t>PC</t>
  </si>
  <si>
    <t>GAXETA TIPO: U MATERIAL_CONSTRUTIVO: BORRACHA NITRILICA CARACTERISTICA_ADICIONAL: S/MOLA ALTURA: 15,00MM LARGURA: 195,00MM ESPESSURA: 200,00MM DIMENSAO_DETALHE: NAO APLICAVEL DUREZA: 70 SHORE A</t>
  </si>
  <si>
    <t>PEÇAS EQUIPAMENTOS</t>
  </si>
  <si>
    <t>EQUIPAMENTOS NETZSCH</t>
  </si>
  <si>
    <t>APERTA GAXETA 850361 NETZSCH</t>
  </si>
  <si>
    <t>APERTA GAXETA EQUIPAMENTO: BOMBA HELICOIDAL MODELO_SERIE: NE30A REFERENCIA: 850361 NOME_FABRICANTE: NETZSCH</t>
  </si>
  <si>
    <t>EQUIPAMENTOS HIGH-TECH</t>
  </si>
  <si>
    <t>GAXETA HT33015 HIGH TECH</t>
  </si>
  <si>
    <t>GAXETA EQUIPAMENTO: DESOSSADORA MODELO_SERIE: HT4.0 REFERENCIA: HT33015 NOME_FABRICANTE: HIGH TECH DESSOSADORA: NAO APLICAVEL MODELO_SERIE: NAO APLICAVEL REFERENCIA: NAO APLICAVEL REFERENCIA: NAO APLICAVEL REFERENCIA: NAO APLICAVEL REFERENCIA: NAO APLICAVE砨핡큀Ľ화Ľ૾ສ_x0005_</t>
  </si>
  <si>
    <t>GAXETA RED 95,02MM PTFE</t>
  </si>
  <si>
    <t>UN</t>
  </si>
  <si>
    <t>GAXETA FORMATO: REDONDA DIAMETRO_NOMINAL: 95,02MM MATERIAL_CONSTRUTIVO: PTFE CARACTERISTICA_ADICIONAL: S/REFORCO</t>
  </si>
  <si>
    <t>PONTA GROSSA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</si>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</sst>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FA4F-095C-47EF-A826-043D967C81E7}">
  <dimension ref="A1:P6"/>
  <sheetViews>
    <sheetView tabSelected="1" workbookViewId="0">
      <selection activeCell="G6" sqref="G6"/>
    </sheetView>
  </sheetViews>
  <sheetFormatPr defaultRowHeight="15" x14ac:dyDescent="0.25"/>
  <sheetData>
    <row r="1" spans="1:16" x14ac:dyDescent="0.25">
      <c r="A1" s="1" t="s">
        <v>35</v>
      </c>
      <c r="B1" s="2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4" t="s">
        <v>5</v>
      </c>
      <c r="H1" s="3" t="s">
        <v>6</v>
      </c>
      <c r="I1" s="5" t="s">
        <v>7</v>
      </c>
      <c r="J1" s="2" t="s">
        <v>8</v>
      </c>
      <c r="K1" s="2" t="s">
        <v>9</v>
      </c>
      <c r="L1" s="6" t="s">
        <v>10</v>
      </c>
      <c r="M1" s="7" t="s">
        <v>11</v>
      </c>
      <c r="N1" s="8" t="s">
        <v>12</v>
      </c>
      <c r="O1" s="9" t="s">
        <v>13</v>
      </c>
    </row>
    <row r="2" spans="1:16" x14ac:dyDescent="0.25">
      <c r="A2" s="10">
        <v>3730</v>
      </c>
      <c r="B2" s="10" t="s">
        <v>14</v>
      </c>
      <c r="C2" s="10" t="s">
        <v>20</v>
      </c>
      <c r="D2" s="10" t="s">
        <v>16</v>
      </c>
      <c r="E2" s="10" t="s">
        <v>21</v>
      </c>
      <c r="F2" s="10">
        <v>2</v>
      </c>
      <c r="G2" s="10">
        <v>1</v>
      </c>
      <c r="H2" s="10" t="s">
        <v>22</v>
      </c>
      <c r="I2" s="10">
        <v>50.46</v>
      </c>
      <c r="J2" s="10" t="s">
        <v>23</v>
      </c>
      <c r="K2" s="10"/>
      <c r="L2" s="10">
        <v>834634</v>
      </c>
      <c r="M2" s="10" t="s">
        <v>17</v>
      </c>
      <c r="N2" s="10" t="s">
        <v>18</v>
      </c>
      <c r="O2" s="10" t="s">
        <v>19</v>
      </c>
      <c r="P2">
        <f>F2*I2</f>
        <v>100.92</v>
      </c>
    </row>
    <row r="3" spans="1:16" x14ac:dyDescent="0.25">
      <c r="A3" s="10">
        <v>3870</v>
      </c>
      <c r="B3" s="10" t="s">
        <v>24</v>
      </c>
      <c r="C3" s="10" t="s">
        <v>25</v>
      </c>
      <c r="D3" s="10" t="s">
        <v>16</v>
      </c>
      <c r="E3" s="10" t="s">
        <v>26</v>
      </c>
      <c r="F3" s="10">
        <v>4</v>
      </c>
      <c r="G3" s="10">
        <v>2</v>
      </c>
      <c r="H3" s="10" t="s">
        <v>22</v>
      </c>
      <c r="I3" s="10">
        <v>49.77</v>
      </c>
      <c r="J3" s="10" t="s">
        <v>27</v>
      </c>
      <c r="K3" s="10"/>
      <c r="L3" s="10">
        <v>911460</v>
      </c>
      <c r="M3" s="10" t="s">
        <v>17</v>
      </c>
      <c r="N3" s="10" t="s">
        <v>18</v>
      </c>
      <c r="O3" s="10" t="s">
        <v>19</v>
      </c>
      <c r="P3">
        <f t="shared" ref="P3:P5" si="0">F3*I3</f>
        <v>199.08</v>
      </c>
    </row>
    <row r="4" spans="1:16" x14ac:dyDescent="0.25">
      <c r="A4" s="10">
        <v>3953</v>
      </c>
      <c r="B4" s="10" t="s">
        <v>24</v>
      </c>
      <c r="C4" s="10" t="s">
        <v>28</v>
      </c>
      <c r="D4" s="10" t="s">
        <v>16</v>
      </c>
      <c r="E4" s="10" t="s">
        <v>29</v>
      </c>
      <c r="F4" s="10">
        <v>1</v>
      </c>
      <c r="G4" s="10">
        <v>1</v>
      </c>
      <c r="H4" s="10" t="s">
        <v>22</v>
      </c>
      <c r="I4" s="10">
        <v>21.16</v>
      </c>
      <c r="J4" s="10" t="s">
        <v>30</v>
      </c>
      <c r="K4" s="10"/>
      <c r="L4" s="10">
        <v>944291</v>
      </c>
      <c r="M4" s="10" t="s">
        <v>17</v>
      </c>
      <c r="N4" s="10" t="s">
        <v>18</v>
      </c>
      <c r="O4" s="10" t="s">
        <v>19</v>
      </c>
      <c r="P4">
        <f t="shared" si="0"/>
        <v>21.16</v>
      </c>
    </row>
    <row r="5" spans="1:16" x14ac:dyDescent="0.25">
      <c r="A5" s="10">
        <v>4327</v>
      </c>
      <c r="B5" s="10" t="s">
        <v>14</v>
      </c>
      <c r="C5" s="10" t="s">
        <v>15</v>
      </c>
      <c r="D5" s="10" t="s">
        <v>16</v>
      </c>
      <c r="E5" s="10" t="s">
        <v>31</v>
      </c>
      <c r="F5" s="10">
        <v>81</v>
      </c>
      <c r="G5" s="10">
        <v>41</v>
      </c>
      <c r="H5" s="10" t="s">
        <v>32</v>
      </c>
      <c r="I5" s="10">
        <v>168.7</v>
      </c>
      <c r="J5" s="10" t="s">
        <v>33</v>
      </c>
      <c r="K5" s="10"/>
      <c r="L5" s="10">
        <v>52661</v>
      </c>
      <c r="M5" s="10" t="s">
        <v>17</v>
      </c>
      <c r="N5" s="10" t="s">
        <v>34</v>
      </c>
      <c r="O5" s="10" t="s">
        <v>19</v>
      </c>
      <c r="P5">
        <f t="shared" si="0"/>
        <v>13664.699999999999</v>
      </c>
    </row>
    <row r="6" spans="1:16" x14ac:dyDescent="0.25">
      <c r="F6">
        <f>SUM(F2:F5)</f>
        <v>88</v>
      </c>
      <c r="P6">
        <f>SUM(P2:P5)</f>
        <v>13985.859999999999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2022-03-09T13:36:21Z</dcterms:created>
  <dcterms:modified xsi:type="dcterms:W3CDTF">2022-04-13T19:20:42Z</dcterms:modified>
</cp:coreProperties>
</file>