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Março\semana 2803\Lotes BRF 2503\Freio BRF\"/>
    </mc:Choice>
  </mc:AlternateContent>
  <xr:revisionPtr revIDLastSave="0" documentId="13_ncr:1_{1B85B691-BD6D-4FB6-8088-11FA7885DB10}" xr6:coauthVersionLast="47" xr6:coauthVersionMax="47" xr10:uidLastSave="{00000000-0000-0000-0000-000000000000}"/>
  <bookViews>
    <workbookView xWindow="-120" yWindow="-120" windowWidth="20730" windowHeight="11040" xr2:uid="{735710FF-0DEE-4D45-B70A-AC10A9FEB327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" i="1" l="1"/>
  <c r="P3" i="1"/>
  <c r="P4" i="1"/>
  <c r="P5" i="1"/>
  <c r="P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80E260B0-766C-42DF-AC5D-723C4C52347D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67305758-98A3-4F38-8530-495EF07C89F6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325BDEA8-A6FC-49C7-8495-DA05410FAA25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<sst xmlns="http://schemas.openxmlformats.org/spreadsheetml/2006/main" count="51" uniqueCount="34">
  <si>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</si>
  <si>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</si>
  <si>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</si>
  <si>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</si>
  <si>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</si>
  <si>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</si>
  <si>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</si>
  <si>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</si>
  <si>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</si>
  <si>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</si>
  <si>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</si>
  <si>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</si>
  <si>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</si>
  <si>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</si>
  <si>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</si>
  <si>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PEÇAS EQUIPAMENTOS</t>
  </si>
  <si>
    <t>EQUIPAMENTOS STILL (LINDE)</t>
  </si>
  <si>
    <t>Novo</t>
  </si>
  <si>
    <t>DISCO FREIO 4467795 STILL</t>
  </si>
  <si>
    <t>PC</t>
  </si>
  <si>
    <t>DISCO FREIO EQUIPAMENTO: EMPILHADEIRA MODELO_SERIE: EGV-14 REFERENCIA: 4467795 NOME_FABRICANTE: STILL</t>
  </si>
  <si>
    <t>RS</t>
  </si>
  <si>
    <t>MARAU</t>
  </si>
  <si>
    <t>Não</t>
  </si>
  <si>
    <t>EQUIPAMENTOS TECMAES/JETFIX</t>
  </si>
  <si>
    <t>FREIO PC216 TECMAES</t>
  </si>
  <si>
    <t>FREIO EQUIPAMENTO: SELADORA MODELO_SERIE: 5016 REFERENCIA: PC216 NOME_FABRICANTE: TECMAES</t>
  </si>
  <si>
    <t>LAJEADO</t>
  </si>
  <si>
    <t>FREIO MAGNETICO IR0004477073 STILL</t>
  </si>
  <si>
    <t>FREIO MAGNETICO EQUIPAMENTO: TRANSPALETEIRA NOME_FABRICANTE: STILL MODELO_SERIE: EGV-20 REFERENCIA: IR0004477073</t>
  </si>
  <si>
    <t>FREIO IR0004473425 STILL</t>
  </si>
  <si>
    <t>UN</t>
  </si>
  <si>
    <t>FREIO EQUIPAMENTO: EMPILHADEIRA MODELO_SERIE: EGU18 REFERENCIA: IR0004473425 NOME_FABRICANTE: STILL</t>
  </si>
  <si>
    <t>Sim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</si>
</sst>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AE05E-FD67-49AA-A626-1553651043A6}">
  <dimension ref="A1:P6"/>
  <sheetViews>
    <sheetView tabSelected="1" workbookViewId="0">
      <selection activeCell="P2" sqref="P2:P6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2135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1</v>
      </c>
      <c r="G2" s="10">
        <v>1</v>
      </c>
      <c r="H2" s="10" t="s">
        <v>19</v>
      </c>
      <c r="I2" s="10">
        <v>551.58000000000004</v>
      </c>
      <c r="J2" s="10" t="s">
        <v>20</v>
      </c>
      <c r="K2" s="10"/>
      <c r="L2" s="10">
        <v>858931</v>
      </c>
      <c r="M2" s="10" t="s">
        <v>21</v>
      </c>
      <c r="N2" s="10" t="s">
        <v>22</v>
      </c>
      <c r="O2" s="10" t="s">
        <v>23</v>
      </c>
      <c r="P2">
        <f>F2*I2</f>
        <v>551.58000000000004</v>
      </c>
    </row>
    <row r="3" spans="1:16" x14ac:dyDescent="0.25">
      <c r="A3" s="10">
        <v>2464</v>
      </c>
      <c r="B3" s="10" t="s">
        <v>15</v>
      </c>
      <c r="C3" s="10" t="s">
        <v>24</v>
      </c>
      <c r="D3" s="10" t="s">
        <v>17</v>
      </c>
      <c r="E3" s="10" t="s">
        <v>25</v>
      </c>
      <c r="F3" s="10">
        <v>5</v>
      </c>
      <c r="G3" s="10">
        <v>3</v>
      </c>
      <c r="H3" s="10" t="s">
        <v>19</v>
      </c>
      <c r="I3" s="10">
        <v>20.18</v>
      </c>
      <c r="J3" s="10" t="s">
        <v>26</v>
      </c>
      <c r="K3" s="10"/>
      <c r="L3" s="10">
        <v>851003</v>
      </c>
      <c r="M3" s="10" t="s">
        <v>21</v>
      </c>
      <c r="N3" s="10" t="s">
        <v>27</v>
      </c>
      <c r="O3" s="10" t="s">
        <v>23</v>
      </c>
      <c r="P3">
        <f t="shared" ref="P3:P5" si="0">F3*I3</f>
        <v>100.9</v>
      </c>
    </row>
    <row r="4" spans="1:16" x14ac:dyDescent="0.25">
      <c r="A4" s="10">
        <v>2629</v>
      </c>
      <c r="B4" s="10" t="s">
        <v>15</v>
      </c>
      <c r="C4" s="10" t="s">
        <v>16</v>
      </c>
      <c r="D4" s="10" t="s">
        <v>17</v>
      </c>
      <c r="E4" s="10" t="s">
        <v>28</v>
      </c>
      <c r="F4" s="10">
        <v>1</v>
      </c>
      <c r="G4" s="10">
        <v>1</v>
      </c>
      <c r="H4" s="10" t="s">
        <v>19</v>
      </c>
      <c r="I4" s="10">
        <v>1078.27</v>
      </c>
      <c r="J4" s="10" t="s">
        <v>29</v>
      </c>
      <c r="K4" s="10"/>
      <c r="L4" s="10">
        <v>936558</v>
      </c>
      <c r="M4" s="10" t="s">
        <v>21</v>
      </c>
      <c r="N4" s="10" t="s">
        <v>27</v>
      </c>
      <c r="O4" s="10" t="s">
        <v>23</v>
      </c>
      <c r="P4">
        <f t="shared" si="0"/>
        <v>1078.27</v>
      </c>
    </row>
    <row r="5" spans="1:16" x14ac:dyDescent="0.25">
      <c r="A5" s="10">
        <v>2636</v>
      </c>
      <c r="B5" s="10" t="s">
        <v>15</v>
      </c>
      <c r="C5" s="10" t="s">
        <v>16</v>
      </c>
      <c r="D5" s="10" t="s">
        <v>17</v>
      </c>
      <c r="E5" s="10" t="s">
        <v>30</v>
      </c>
      <c r="F5" s="10">
        <v>2</v>
      </c>
      <c r="G5" s="10">
        <v>1</v>
      </c>
      <c r="H5" s="10" t="s">
        <v>31</v>
      </c>
      <c r="I5" s="10">
        <v>3442.35</v>
      </c>
      <c r="J5" s="10" t="s">
        <v>32</v>
      </c>
      <c r="K5" s="10"/>
      <c r="L5" s="10">
        <v>940033</v>
      </c>
      <c r="M5" s="10" t="s">
        <v>21</v>
      </c>
      <c r="N5" s="10" t="s">
        <v>27</v>
      </c>
      <c r="O5" s="10" t="s">
        <v>33</v>
      </c>
      <c r="P5">
        <f t="shared" si="0"/>
        <v>6884.7</v>
      </c>
    </row>
    <row r="6" spans="1:16" x14ac:dyDescent="0.25">
      <c r="P6">
        <f>SUM(P2:P5)</f>
        <v>8615.4500000000007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2022-03-09T11:54:14Z</dcterms:created>
  <dcterms:modified xsi:type="dcterms:W3CDTF">2022-04-13T14:43:43Z</dcterms:modified>
</cp:coreProperties>
</file>