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filtro\"/>
    </mc:Choice>
  </mc:AlternateContent>
  <xr:revisionPtr revIDLastSave="0" documentId="13_ncr:1_{639727D0-1481-4AAE-BBDE-74F82572170F}" xr6:coauthVersionLast="47" xr6:coauthVersionMax="47" xr10:uidLastSave="{00000000-0000-0000-0000-000000000000}"/>
  <bookViews>
    <workbookView xWindow="-120" yWindow="-120" windowWidth="20730" windowHeight="11160" xr2:uid="{0E54D96D-105D-44EA-A17A-768496D766C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5E4BF6AA-BA25-40FD-AB25-8AC2FA0AF73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3B27CF5-F910-42E4-B4A5-C0F450C00B0F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E219B86-B340-40E2-B64E-FFCA5F95838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<sst xmlns="http://schemas.openxmlformats.org/spreadsheetml/2006/main" count="168" uniqueCount="76">
  <si>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</si>
  <si>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</si>
  <si>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</si>
  <si>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</si>
  <si>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</si>
  <si>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</si>
  <si>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</si>
  <si>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</si>
  <si>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</si>
  <si>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</si>
  <si>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</si>
  <si>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</si>
  <si>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</si>
  <si>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</si>
  <si>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</si>
  <si>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</si>
  <si>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MARLEN</t>
  </si>
  <si>
    <t>Novo</t>
  </si>
  <si>
    <t>FILTRO 29044 MARLEN</t>
  </si>
  <si>
    <t>UN</t>
  </si>
  <si>
    <t>FILTRO EQUIPAMENTO: EMBUTIDEIRA MODELO_SERIE: 7000 REFERENCIA: 29044 NOME_FABRICANTE: MARLEN</t>
  </si>
  <si>
    <t>SC</t>
  </si>
  <si>
    <t>VIDEIRA</t>
  </si>
  <si>
    <t>Não</t>
  </si>
  <si>
    <t>EQUIPAMENTOS CARLOS BECKER</t>
  </si>
  <si>
    <t>FILTRO 909548 CARLOS BECKER</t>
  </si>
  <si>
    <t>FILTRO EQUIPAMENTO: COMPRESSOR AR MODELO_SERIE: SV7430/101DSF REFERENCIA: 909548 NOME_FABRICANTE: CARLOS BECKER</t>
  </si>
  <si>
    <t>CAPINZAL</t>
  </si>
  <si>
    <t>Sim</t>
  </si>
  <si>
    <t>EQUIPAMENTOS CAMA GROUP</t>
  </si>
  <si>
    <t>FILTRO PO5256 CAMA GROUP</t>
  </si>
  <si>
    <t>PC</t>
  </si>
  <si>
    <t>FILTRO EQUIPAMENTO: BRACO ROBO MODELO_SERIE: 20111193IT285 REFERENCIA: PO5256 NOME_FABRICANTE: CAMA GROUP</t>
  </si>
  <si>
    <t>FILTRO PO5051 CAMA GROUP</t>
  </si>
  <si>
    <t>FILTRO EQUIPAMENTO: BRACO ROBO MODELO_SERIE: 20111193IT285 REFERENCIA: PO5051 NOME_FABRICANTE: CAMA GROUP</t>
  </si>
  <si>
    <t>EQUIPAMENTOS VEMAG</t>
  </si>
  <si>
    <t>FILTRO NB0025S2C VEMAG</t>
  </si>
  <si>
    <t>FILTRO EQUIPAMENTO: TANQUE MODELO_SERIE: S/ MODELO REFERENCIA: NB0025S2C NOME_FABRICANTE: VEMAG</t>
  </si>
  <si>
    <t>EQUIPAMENTOS BOSCH</t>
  </si>
  <si>
    <t>FILTRO 8101209238 BOSCH</t>
  </si>
  <si>
    <t>FILTRO EQUIPAMENTO: EMBALADORA MODELO_SERIE: SVB-4010 LR REFERENCIA: 8101209238NOME_FABRICANTE: BOSCH</t>
  </si>
  <si>
    <t>EPIS (EQUIP. SEGURANÇA)</t>
  </si>
  <si>
    <t>CARTUCHO/FILTRO</t>
  </si>
  <si>
    <t>FILTRO COMBINADO 2097_3M</t>
  </si>
  <si>
    <t>FILTRO CARACTERISTICA_ADICIONAL: COMBINADO MODELO: 2097_3M</t>
  </si>
  <si>
    <t>FILTRO PO5221 CAMA GROUP</t>
  </si>
  <si>
    <t>FILTRO MODELO_SERIE: FAO19 NOME_FABRICANTE: CAMA GROUP EQUIPAMENTO: MAQUINA FORMAR REFERENCIA: PO5221</t>
  </si>
  <si>
    <t>HIDRAULICOS / PNEUMATICOS</t>
  </si>
  <si>
    <t>FILTRO E LUBRIFICADOR AR COMPRIMIDO</t>
  </si>
  <si>
    <t>FILTRO PARA GAS DN-15 TENGE</t>
  </si>
  <si>
    <t>AQUECEDOR DE FLUIDO TERMICO TH-XII/25-NGNº1448 QUEIMADOR MODELO TMP-5/2NOME:FILTRO PARA GAS DN-15DIAMETRO NOMINAL:1/2" ROSCA:BSPPRESSAO:30BAR TEMPERATURA MAXIMA:80ºCDETALHE CONSTRUTIVO:C/ PROTETOR COPOREFERENCIA:MODELO FM FABRICANTE:MADAS</t>
  </si>
  <si>
    <t>EQUIPAMENTOS MAREL (STORK, SCANVAEGT, TO</t>
  </si>
  <si>
    <t>FILTRO 8008221 BUTINA</t>
  </si>
  <si>
    <t>FILTRO EQUIPAMENTO: INSENSIBILIZADOR MODELO_SERIE: 1859 REFERENCIA: 8008221 NOME_FABRICANTE: BUTINA</t>
  </si>
  <si>
    <t>CAMPOS NOVOS</t>
  </si>
  <si>
    <t>EQUIPAMENTOS MAJA/SULMAQ</t>
  </si>
  <si>
    <t>FILTRO 23841 MAJA/SULMAQ</t>
  </si>
  <si>
    <t>FILTRO EQUIPAMENTO: DIVERSOS MODELO_SERIE: 32722/061 REFERENCIA: 23841 NOME_FABRICANTE: MAJA/SULMAQ</t>
  </si>
  <si>
    <t>EQUIPAMENTOS SELOVAC</t>
  </si>
  <si>
    <t>FILTRO B250.250 SELOVAC</t>
  </si>
  <si>
    <t>FILTRO EQUIPAMENTO: DIVERSOS REFERENCIA: B250.250 NOME_FABRICANTE: SELOVAC MODELO_SERIE: DIVERSOS</t>
  </si>
  <si>
    <t>CONCÓRDIA</t>
  </si>
  <si>
    <t>FILTRO INDUSTRIAL</t>
  </si>
  <si>
    <t>FILTRO IND PES2731 PROC IND</t>
  </si>
  <si>
    <t>FILTRO INDUSTRIAL FLUIDO_FILTRADO: GORDURA TIPO_FUNCAO: FILTRAR IMPUREZAS POSICAO_TRABALHO: HORIZONTAL FORMATO: RETANGULAR DIMENSAO: 580X1200MM MATERIAL_CORPO:POLIESTER MATERIAL_ELEMENTO_FILTRANTE: POLIESTER VAZAO: 300L/MIN PRESSAO_MAXIMA: 4BAR CONEXAO_PRO砨핡큀Ľ화Ľ૾ສ_x0005_</t>
  </si>
  <si>
    <t>FILTRO 8101083 SELOVAC</t>
  </si>
  <si>
    <t>FILTRO EQUIPAMENTO: EMBALADORA VACUO MODELO_SERIE: CV250 REFERENCIA: 8101083 NOME_FABRICANTE: SELOVAC</t>
  </si>
  <si>
    <t>EQUIPAMENTOS WILLETT</t>
  </si>
  <si>
    <t>FILTRO 5000047130 WILLETT</t>
  </si>
  <si>
    <t>FILTRO EQUIPAMENTO: IMPRESSORA MODELO_SERIE: DIVERSOS REFERENCIA: 5000047130 NOME_FABRICANTE: WILLETT</t>
  </si>
  <si>
    <t>EQUIPAMENTOS SEVER</t>
  </si>
  <si>
    <t>FILTRO 400HFT SEVER</t>
  </si>
  <si>
    <t>FILTRO EQUIPAMENTO: COMPRESSOR AR MODELO_SERIE: EFO 760 REFERENCIA: 400HFT NOME_FABRICANTE: SEVER</t>
  </si>
  <si>
    <t>CHAPECÓ</t>
  </si>
  <si>
    <t>FILTRO 375X150X90MM UH28P UNIFILTER</t>
  </si>
  <si>
    <t>FILTRO OLEO DIAMETRO_NOMINAL: 375X150X90MM TIPO_ROSCA: S/ROSCA PRESSAO_MAXIMA: 12BAR TEMPERATURA_MAXIMA: 0-100°C CARACTERISTICA_ADICIONAL: C/2 SAIDAS REFERENCIA: UH28P NOME_FABRICANTE: UNIFILTER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</si>
</sst>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578F-8DAA-490A-8A4A-A52BBABDF018}">
  <dimension ref="A1:P19"/>
  <sheetViews>
    <sheetView tabSelected="1" workbookViewId="0">
      <selection activeCell="P2" sqref="P2:P1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54.61</v>
      </c>
      <c r="J2" s="10" t="s">
        <v>20</v>
      </c>
      <c r="K2" s="10"/>
      <c r="L2" s="10">
        <v>130219</v>
      </c>
      <c r="M2" s="10" t="s">
        <v>21</v>
      </c>
      <c r="N2" s="10" t="s">
        <v>22</v>
      </c>
      <c r="O2" s="10" t="s">
        <v>23</v>
      </c>
      <c r="P2">
        <f>F2*I2</f>
        <v>54.61</v>
      </c>
    </row>
    <row r="3" spans="1:16" x14ac:dyDescent="0.25">
      <c r="A3" s="10">
        <v>1024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14</v>
      </c>
      <c r="G3" s="10">
        <v>7</v>
      </c>
      <c r="H3" s="10" t="s">
        <v>19</v>
      </c>
      <c r="I3" s="10">
        <v>164.49</v>
      </c>
      <c r="J3" s="10" t="s">
        <v>26</v>
      </c>
      <c r="K3" s="10"/>
      <c r="L3" s="10">
        <v>78337</v>
      </c>
      <c r="M3" s="10" t="s">
        <v>21</v>
      </c>
      <c r="N3" s="10" t="s">
        <v>27</v>
      </c>
      <c r="O3" s="10" t="s">
        <v>28</v>
      </c>
      <c r="P3">
        <f t="shared" ref="P3:P18" si="0">F3*I3</f>
        <v>2302.86</v>
      </c>
    </row>
    <row r="4" spans="1:16" x14ac:dyDescent="0.25">
      <c r="A4" s="10">
        <v>1065</v>
      </c>
      <c r="B4" s="10" t="s">
        <v>15</v>
      </c>
      <c r="C4" s="10" t="s">
        <v>29</v>
      </c>
      <c r="D4" s="10" t="s">
        <v>17</v>
      </c>
      <c r="E4" s="10" t="s">
        <v>30</v>
      </c>
      <c r="F4" s="10">
        <v>1</v>
      </c>
      <c r="G4" s="10">
        <v>1</v>
      </c>
      <c r="H4" s="10" t="s">
        <v>31</v>
      </c>
      <c r="I4" s="10">
        <v>154.59</v>
      </c>
      <c r="J4" s="10" t="s">
        <v>32</v>
      </c>
      <c r="K4" s="10"/>
      <c r="L4" s="10">
        <v>155789</v>
      </c>
      <c r="M4" s="10" t="s">
        <v>21</v>
      </c>
      <c r="N4" s="10" t="s">
        <v>27</v>
      </c>
      <c r="O4" s="10" t="s">
        <v>23</v>
      </c>
      <c r="P4">
        <f t="shared" si="0"/>
        <v>154.59</v>
      </c>
    </row>
    <row r="5" spans="1:16" x14ac:dyDescent="0.25">
      <c r="A5" s="10">
        <v>1074</v>
      </c>
      <c r="B5" s="10" t="s">
        <v>15</v>
      </c>
      <c r="C5" s="10" t="s">
        <v>29</v>
      </c>
      <c r="D5" s="10" t="s">
        <v>17</v>
      </c>
      <c r="E5" s="10" t="s">
        <v>33</v>
      </c>
      <c r="F5" s="10">
        <v>1</v>
      </c>
      <c r="G5" s="10">
        <v>1</v>
      </c>
      <c r="H5" s="10" t="s">
        <v>31</v>
      </c>
      <c r="I5" s="10">
        <v>1945.26</v>
      </c>
      <c r="J5" s="10" t="s">
        <v>34</v>
      </c>
      <c r="K5" s="10"/>
      <c r="L5" s="10">
        <v>155863</v>
      </c>
      <c r="M5" s="10" t="s">
        <v>21</v>
      </c>
      <c r="N5" s="10" t="s">
        <v>27</v>
      </c>
      <c r="O5" s="10" t="s">
        <v>28</v>
      </c>
      <c r="P5">
        <f t="shared" si="0"/>
        <v>1945.26</v>
      </c>
    </row>
    <row r="6" spans="1:16" x14ac:dyDescent="0.25">
      <c r="A6" s="10">
        <v>1097</v>
      </c>
      <c r="B6" s="10" t="s">
        <v>15</v>
      </c>
      <c r="C6" s="10" t="s">
        <v>35</v>
      </c>
      <c r="D6" s="10" t="s">
        <v>17</v>
      </c>
      <c r="E6" s="10" t="s">
        <v>36</v>
      </c>
      <c r="F6" s="10">
        <v>17</v>
      </c>
      <c r="G6" s="10">
        <v>9</v>
      </c>
      <c r="H6" s="10" t="s">
        <v>31</v>
      </c>
      <c r="I6" s="10">
        <v>43.35</v>
      </c>
      <c r="J6" s="10" t="s">
        <v>37</v>
      </c>
      <c r="K6" s="10"/>
      <c r="L6" s="10">
        <v>208601</v>
      </c>
      <c r="M6" s="10" t="s">
        <v>21</v>
      </c>
      <c r="N6" s="10" t="s">
        <v>27</v>
      </c>
      <c r="O6" s="10" t="s">
        <v>23</v>
      </c>
      <c r="P6">
        <f t="shared" si="0"/>
        <v>736.95</v>
      </c>
    </row>
    <row r="7" spans="1:16" x14ac:dyDescent="0.25">
      <c r="A7" s="10">
        <v>1121</v>
      </c>
      <c r="B7" s="10" t="s">
        <v>15</v>
      </c>
      <c r="C7" s="10" t="s">
        <v>38</v>
      </c>
      <c r="D7" s="10" t="s">
        <v>17</v>
      </c>
      <c r="E7" s="10" t="s">
        <v>39</v>
      </c>
      <c r="F7" s="10">
        <v>1</v>
      </c>
      <c r="G7" s="10">
        <v>1</v>
      </c>
      <c r="H7" s="10" t="s">
        <v>31</v>
      </c>
      <c r="I7" s="10">
        <v>571.49</v>
      </c>
      <c r="J7" s="10" t="s">
        <v>40</v>
      </c>
      <c r="K7" s="10"/>
      <c r="L7" s="10">
        <v>491577</v>
      </c>
      <c r="M7" s="10" t="s">
        <v>21</v>
      </c>
      <c r="N7" s="10" t="s">
        <v>27</v>
      </c>
      <c r="O7" s="10" t="s">
        <v>23</v>
      </c>
      <c r="P7">
        <f t="shared" si="0"/>
        <v>571.49</v>
      </c>
    </row>
    <row r="8" spans="1:16" x14ac:dyDescent="0.25">
      <c r="A8" s="10">
        <v>1197</v>
      </c>
      <c r="B8" s="10" t="s">
        <v>41</v>
      </c>
      <c r="C8" s="10" t="s">
        <v>42</v>
      </c>
      <c r="D8" s="10" t="s">
        <v>17</v>
      </c>
      <c r="E8" s="10" t="s">
        <v>43</v>
      </c>
      <c r="F8" s="10">
        <v>6</v>
      </c>
      <c r="G8" s="10">
        <v>3</v>
      </c>
      <c r="H8" s="10" t="s">
        <v>31</v>
      </c>
      <c r="I8" s="10">
        <v>16.03</v>
      </c>
      <c r="J8" s="10" t="s">
        <v>44</v>
      </c>
      <c r="K8" s="10"/>
      <c r="L8" s="10">
        <v>871477</v>
      </c>
      <c r="M8" s="10" t="s">
        <v>21</v>
      </c>
      <c r="N8" s="10" t="s">
        <v>27</v>
      </c>
      <c r="O8" s="10" t="s">
        <v>23</v>
      </c>
      <c r="P8">
        <f t="shared" si="0"/>
        <v>96.18</v>
      </c>
    </row>
    <row r="9" spans="1:16" x14ac:dyDescent="0.25">
      <c r="A9" s="10">
        <v>1199</v>
      </c>
      <c r="B9" s="10" t="s">
        <v>15</v>
      </c>
      <c r="C9" s="10" t="s">
        <v>29</v>
      </c>
      <c r="D9" s="10" t="s">
        <v>17</v>
      </c>
      <c r="E9" s="10" t="s">
        <v>45</v>
      </c>
      <c r="F9" s="10">
        <v>5</v>
      </c>
      <c r="G9" s="10">
        <v>3</v>
      </c>
      <c r="H9" s="10" t="s">
        <v>31</v>
      </c>
      <c r="I9" s="10">
        <v>77.37</v>
      </c>
      <c r="J9" s="10" t="s">
        <v>46</v>
      </c>
      <c r="K9" s="10"/>
      <c r="L9" s="10">
        <v>874133</v>
      </c>
      <c r="M9" s="10" t="s">
        <v>21</v>
      </c>
      <c r="N9" s="10" t="s">
        <v>27</v>
      </c>
      <c r="O9" s="10" t="s">
        <v>23</v>
      </c>
      <c r="P9">
        <f t="shared" si="0"/>
        <v>386.85</v>
      </c>
    </row>
    <row r="10" spans="1:16" x14ac:dyDescent="0.25">
      <c r="A10" s="10">
        <v>1246</v>
      </c>
      <c r="B10" s="10" t="s">
        <v>47</v>
      </c>
      <c r="C10" s="10" t="s">
        <v>48</v>
      </c>
      <c r="D10" s="10" t="s">
        <v>17</v>
      </c>
      <c r="E10" s="10" t="s">
        <v>49</v>
      </c>
      <c r="F10" s="10">
        <v>1</v>
      </c>
      <c r="G10" s="10">
        <v>1</v>
      </c>
      <c r="H10" s="10" t="s">
        <v>31</v>
      </c>
      <c r="I10" s="10">
        <v>222.2</v>
      </c>
      <c r="J10" s="10" t="s">
        <v>50</v>
      </c>
      <c r="K10" s="10"/>
      <c r="L10" s="10">
        <v>980625</v>
      </c>
      <c r="M10" s="10" t="s">
        <v>21</v>
      </c>
      <c r="N10" s="10" t="s">
        <v>27</v>
      </c>
      <c r="O10" s="10" t="s">
        <v>23</v>
      </c>
      <c r="P10">
        <f t="shared" si="0"/>
        <v>222.2</v>
      </c>
    </row>
    <row r="11" spans="1:16" x14ac:dyDescent="0.25">
      <c r="A11" s="10">
        <v>1460</v>
      </c>
      <c r="B11" s="10" t="s">
        <v>15</v>
      </c>
      <c r="C11" s="10" t="s">
        <v>51</v>
      </c>
      <c r="D11" s="10" t="s">
        <v>17</v>
      </c>
      <c r="E11" s="10" t="s">
        <v>52</v>
      </c>
      <c r="F11" s="10">
        <v>1</v>
      </c>
      <c r="G11" s="10">
        <v>1</v>
      </c>
      <c r="H11" s="10" t="s">
        <v>19</v>
      </c>
      <c r="I11" s="10">
        <v>1448.58</v>
      </c>
      <c r="J11" s="10" t="s">
        <v>53</v>
      </c>
      <c r="K11" s="10"/>
      <c r="L11" s="10">
        <v>135167</v>
      </c>
      <c r="M11" s="10" t="s">
        <v>21</v>
      </c>
      <c r="N11" s="10" t="s">
        <v>54</v>
      </c>
      <c r="O11" s="10" t="s">
        <v>28</v>
      </c>
      <c r="P11">
        <f t="shared" si="0"/>
        <v>1448.58</v>
      </c>
    </row>
    <row r="12" spans="1:16" x14ac:dyDescent="0.25">
      <c r="A12" s="10">
        <v>1463</v>
      </c>
      <c r="B12" s="10" t="s">
        <v>15</v>
      </c>
      <c r="C12" s="10" t="s">
        <v>55</v>
      </c>
      <c r="D12" s="10" t="s">
        <v>17</v>
      </c>
      <c r="E12" s="10" t="s">
        <v>56</v>
      </c>
      <c r="F12" s="10">
        <v>1</v>
      </c>
      <c r="G12" s="10">
        <v>1</v>
      </c>
      <c r="H12" s="10" t="s">
        <v>19</v>
      </c>
      <c r="I12" s="10">
        <v>124.56</v>
      </c>
      <c r="J12" s="10" t="s">
        <v>57</v>
      </c>
      <c r="K12" s="10"/>
      <c r="L12" s="10">
        <v>135470</v>
      </c>
      <c r="M12" s="10" t="s">
        <v>21</v>
      </c>
      <c r="N12" s="10" t="s">
        <v>54</v>
      </c>
      <c r="O12" s="10" t="s">
        <v>23</v>
      </c>
      <c r="P12">
        <f t="shared" si="0"/>
        <v>124.56</v>
      </c>
    </row>
    <row r="13" spans="1:16" x14ac:dyDescent="0.25">
      <c r="A13" s="10">
        <v>3267</v>
      </c>
      <c r="B13" s="10" t="s">
        <v>15</v>
      </c>
      <c r="C13" s="10" t="s">
        <v>58</v>
      </c>
      <c r="D13" s="10" t="s">
        <v>17</v>
      </c>
      <c r="E13" s="10" t="s">
        <v>59</v>
      </c>
      <c r="F13" s="10">
        <v>8</v>
      </c>
      <c r="G13" s="10">
        <v>4</v>
      </c>
      <c r="H13" s="10" t="s">
        <v>19</v>
      </c>
      <c r="I13" s="10">
        <v>451.63</v>
      </c>
      <c r="J13" s="10" t="s">
        <v>60</v>
      </c>
      <c r="K13" s="10"/>
      <c r="L13" s="10">
        <v>38149</v>
      </c>
      <c r="M13" s="10" t="s">
        <v>21</v>
      </c>
      <c r="N13" s="10" t="s">
        <v>61</v>
      </c>
      <c r="O13" s="10" t="s">
        <v>28</v>
      </c>
      <c r="P13">
        <f t="shared" si="0"/>
        <v>3613.04</v>
      </c>
    </row>
    <row r="14" spans="1:16" x14ac:dyDescent="0.25">
      <c r="A14" s="10">
        <v>3314</v>
      </c>
      <c r="B14" s="10" t="s">
        <v>47</v>
      </c>
      <c r="C14" s="10" t="s">
        <v>62</v>
      </c>
      <c r="D14" s="10" t="s">
        <v>17</v>
      </c>
      <c r="E14" s="10" t="s">
        <v>63</v>
      </c>
      <c r="F14" s="10">
        <v>73</v>
      </c>
      <c r="G14" s="10">
        <v>37</v>
      </c>
      <c r="H14" s="10" t="s">
        <v>19</v>
      </c>
      <c r="I14" s="10">
        <v>51.96</v>
      </c>
      <c r="J14" s="10" t="s">
        <v>64</v>
      </c>
      <c r="K14" s="10"/>
      <c r="L14" s="10">
        <v>197597</v>
      </c>
      <c r="M14" s="10" t="s">
        <v>21</v>
      </c>
      <c r="N14" s="10" t="s">
        <v>61</v>
      </c>
      <c r="O14" s="10" t="s">
        <v>28</v>
      </c>
      <c r="P14">
        <f t="shared" si="0"/>
        <v>3793.08</v>
      </c>
    </row>
    <row r="15" spans="1:16" x14ac:dyDescent="0.25">
      <c r="A15" s="10">
        <v>3380</v>
      </c>
      <c r="B15" s="10" t="s">
        <v>15</v>
      </c>
      <c r="C15" s="10" t="s">
        <v>58</v>
      </c>
      <c r="D15" s="10" t="s">
        <v>17</v>
      </c>
      <c r="E15" s="10" t="s">
        <v>65</v>
      </c>
      <c r="F15" s="10">
        <v>6</v>
      </c>
      <c r="G15" s="10">
        <v>3</v>
      </c>
      <c r="H15" s="10" t="s">
        <v>31</v>
      </c>
      <c r="I15" s="10">
        <v>533.11</v>
      </c>
      <c r="J15" s="10" t="s">
        <v>66</v>
      </c>
      <c r="K15" s="10"/>
      <c r="L15" s="10">
        <v>853267</v>
      </c>
      <c r="M15" s="10" t="s">
        <v>21</v>
      </c>
      <c r="N15" s="10" t="s">
        <v>61</v>
      </c>
      <c r="O15" s="10" t="s">
        <v>28</v>
      </c>
      <c r="P15">
        <f t="shared" si="0"/>
        <v>3198.66</v>
      </c>
    </row>
    <row r="16" spans="1:16" x14ac:dyDescent="0.25">
      <c r="A16" s="10">
        <v>3382</v>
      </c>
      <c r="B16" s="10" t="s">
        <v>15</v>
      </c>
      <c r="C16" s="10" t="s">
        <v>67</v>
      </c>
      <c r="D16" s="10" t="s">
        <v>17</v>
      </c>
      <c r="E16" s="10" t="s">
        <v>68</v>
      </c>
      <c r="F16" s="10">
        <v>2</v>
      </c>
      <c r="G16" s="10">
        <v>1</v>
      </c>
      <c r="H16" s="10" t="s">
        <v>31</v>
      </c>
      <c r="I16" s="10">
        <v>490.15</v>
      </c>
      <c r="J16" s="10" t="s">
        <v>69</v>
      </c>
      <c r="K16" s="10"/>
      <c r="L16" s="10">
        <v>866418</v>
      </c>
      <c r="M16" s="10" t="s">
        <v>21</v>
      </c>
      <c r="N16" s="10" t="s">
        <v>61</v>
      </c>
      <c r="O16" s="10" t="s">
        <v>23</v>
      </c>
      <c r="P16">
        <f t="shared" si="0"/>
        <v>980.3</v>
      </c>
    </row>
    <row r="17" spans="1:16" x14ac:dyDescent="0.25">
      <c r="A17" s="10">
        <v>4087</v>
      </c>
      <c r="B17" s="10" t="s">
        <v>15</v>
      </c>
      <c r="C17" s="10" t="s">
        <v>70</v>
      </c>
      <c r="D17" s="10" t="s">
        <v>17</v>
      </c>
      <c r="E17" s="10" t="s">
        <v>71</v>
      </c>
      <c r="F17" s="10">
        <v>2</v>
      </c>
      <c r="G17" s="10">
        <v>1</v>
      </c>
      <c r="H17" s="10" t="s">
        <v>19</v>
      </c>
      <c r="I17" s="10">
        <v>112.87</v>
      </c>
      <c r="J17" s="10" t="s">
        <v>72</v>
      </c>
      <c r="K17" s="10"/>
      <c r="L17" s="10">
        <v>22619</v>
      </c>
      <c r="M17" s="10" t="s">
        <v>21</v>
      </c>
      <c r="N17" s="10" t="s">
        <v>73</v>
      </c>
      <c r="O17" s="10" t="s">
        <v>28</v>
      </c>
      <c r="P17">
        <f t="shared" si="0"/>
        <v>225.74</v>
      </c>
    </row>
    <row r="18" spans="1:16" x14ac:dyDescent="0.25">
      <c r="A18" s="10">
        <v>4195</v>
      </c>
      <c r="B18" s="10" t="s">
        <v>47</v>
      </c>
      <c r="C18" s="10" t="s">
        <v>48</v>
      </c>
      <c r="D18" s="10" t="s">
        <v>17</v>
      </c>
      <c r="E18" s="10" t="s">
        <v>74</v>
      </c>
      <c r="F18" s="10">
        <v>3</v>
      </c>
      <c r="G18" s="10">
        <v>2</v>
      </c>
      <c r="H18" s="10" t="s">
        <v>19</v>
      </c>
      <c r="I18" s="10">
        <v>88.06</v>
      </c>
      <c r="J18" s="10" t="s">
        <v>75</v>
      </c>
      <c r="K18" s="10"/>
      <c r="L18" s="10">
        <v>554019</v>
      </c>
      <c r="M18" s="10" t="s">
        <v>21</v>
      </c>
      <c r="N18" s="10" t="s">
        <v>73</v>
      </c>
      <c r="O18" s="10" t="s">
        <v>28</v>
      </c>
      <c r="P18">
        <f t="shared" si="0"/>
        <v>264.18</v>
      </c>
    </row>
    <row r="19" spans="1:16" x14ac:dyDescent="0.25">
      <c r="F19">
        <f>SUM(F2:F18)</f>
        <v>143</v>
      </c>
      <c r="P19">
        <f>SUM(P2:P18)</f>
        <v>20119.130000000005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2022-03-08T17:51:48Z</dcterms:created>
  <dcterms:modified xsi:type="dcterms:W3CDTF">2022-03-16T12:37:25Z</dcterms:modified>
</cp:coreProperties>
</file>