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filtro\"/>
    </mc:Choice>
  </mc:AlternateContent>
  <xr:revisionPtr revIDLastSave="0" documentId="13_ncr:1_{C384DAE6-0F27-4861-865F-08BB50C1FDC6}" xr6:coauthVersionLast="47" xr6:coauthVersionMax="47" xr10:uidLastSave="{00000000-0000-0000-0000-000000000000}"/>
  <bookViews>
    <workbookView xWindow="-120" yWindow="-120" windowWidth="20730" windowHeight="11160" xr2:uid="{7AD6B05B-3E76-468F-8BFB-9CED162CF14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3" i="1"/>
  <c r="P4" i="1"/>
  <c r="P5" i="1"/>
  <c r="P6" i="1"/>
  <c r="P7" i="1"/>
  <c r="P8" i="1"/>
  <c r="P9" i="1"/>
  <c r="P10" i="1"/>
  <c r="P11" i="1"/>
  <c r="P2" i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81C119A6-198C-4D20-A132-B80AED4E06E0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9A2B515-970D-4ACC-ABE9-84D3F6F945D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E52A3A31-F430-4C85-BB5D-ADD0245BDCC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<sst xmlns="http://schemas.openxmlformats.org/spreadsheetml/2006/main" count="105" uniqueCount="55">
  <si>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</si>
  <si>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</si>
  <si>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</si>
  <si>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</si>
  <si>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</si>
  <si>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</si>
  <si>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</si>
  <si>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</si>
  <si>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</si>
  <si>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</si>
  <si>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</si>
  <si>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</si>
  <si>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</si>
  <si>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</si>
  <si>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</si>
  <si>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</si>
  <si>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INGERSOLL RAND</t>
  </si>
  <si>
    <t>Novo</t>
  </si>
  <si>
    <t>FILTRO 89295976 INGERSOLL</t>
  </si>
  <si>
    <t>UN</t>
  </si>
  <si>
    <t>FILTRO EQUIPAMENTO: COMPRESSOR MODELO_SERIE: UP620HP125 REFERENCIA: 89295976 NOME_FABRICANTE: INGERSOLL RAND</t>
  </si>
  <si>
    <t>RS</t>
  </si>
  <si>
    <t>ARROIO MEIO</t>
  </si>
  <si>
    <t>Sim</t>
  </si>
  <si>
    <t>FILTRO 39329602 INGERSOLL RAND</t>
  </si>
  <si>
    <t>PC</t>
  </si>
  <si>
    <t>FILTRO EQUIPAMENTO: COMPRESSOR NOME_FABRICANTE: INGERSOLL RAND MODELO_SERIE: UP610HP125 REFERENCIA: 39329602 MODELO SERIE: NAO APLICAVEL REFERENCIA: NAO APLICAVEL REFERENCIA: NAO APLICAVEL</t>
  </si>
  <si>
    <t>EQUIPAMENTOS MAREL (STORK, SCANVAEGT, TO</t>
  </si>
  <si>
    <t>FILTRO 090260301 STORK</t>
  </si>
  <si>
    <t>FILTRO EQUIPAMENTO: EXTRATOR PEITO ASA MODELO_SERIE: H3661 REFERENCIA: 090260301 NOME_FABRICANTE: STORK</t>
  </si>
  <si>
    <t>SERAF CORRÊA</t>
  </si>
  <si>
    <t>Não</t>
  </si>
  <si>
    <t>EQUIPAMENTOS VEMAG</t>
  </si>
  <si>
    <t>FILTRO OLEO 090190902 VEMAG</t>
  </si>
  <si>
    <t>FILTRO OLEO EQUIPAMENTO: EMBUTIDEIRA MODELO_SERIE: ROBOT HP10C REFERENCIA: 090190902 NOME_FABRICANTE: VEMAG</t>
  </si>
  <si>
    <t>LAJEADO</t>
  </si>
  <si>
    <t>EQUIPAMENTOS BUSCH</t>
  </si>
  <si>
    <t>FILTRO 0532121864 BUSCH</t>
  </si>
  <si>
    <t>FILTRO EQUIPAMENTO: BOMBA VACUO MODELO_SERIE: RA0302D REFERENCIA: 0532121864 NOME_FABRICANTE: BUSCH</t>
  </si>
  <si>
    <t>HIDRAULICOS / PNEUMATICOS</t>
  </si>
  <si>
    <t>FILTRO INDUSTRIAL</t>
  </si>
  <si>
    <t>FILTRO INDUSTRIAL 5FAB1555 VECO</t>
  </si>
  <si>
    <t>FILTRO INDUSTRIAL FLUIDO_FILTRADO: AR TIPO_FUNCAO: REATIVACAO POSICAO_TRABALHO:VERTICAL FORMATO: QUADRADO DIMENSAO: 737X310X45MM MATERIAL_CORPO: PLASTICO MATERIAL_ELEMENTO_FILTRANTE: FIBRA SINTETICAVAZAO: 2300M³/H PRESSAO_MAXIMA: 80PA CONEXAO_PROCESSO: ENC砨핡큀Ľ화Ľ૾ສ_x0005_</t>
  </si>
  <si>
    <t>TUBOS E CONEXOES</t>
  </si>
  <si>
    <t>FILTRO TUBULACAO (Y)</t>
  </si>
  <si>
    <t>FILTRO Y 1.1/2" BSP FOFO 250LB</t>
  </si>
  <si>
    <t>FILTRO Y DIAMETRO_NOMINAL: 1.1/2" EXTREMIDADE: ROSCA BSP MATERIAL_CONSTRUTIVO: FERRO FUNDIDO ESPECIFICACAO_MATERIAL: ASTM-A 126 GR B REVESTIMENTO_CORPO: S/REVESTIMENTO CLASSE_PRESSAO: 250LB TEMPERATURA: 232°C</t>
  </si>
  <si>
    <t>EQUIPAMENTOS SELOVAC</t>
  </si>
  <si>
    <t>FILTRO 8101053 SELOVAC</t>
  </si>
  <si>
    <t>FILTRO EQUIPAMENTO: EMBALADORA VACUO MODELO_SERIE: CV250 REFERENCIA: 8101053 NOME_FABRICANTE: SELOVAC</t>
  </si>
  <si>
    <t>FILTRO Y 1/2" BSP FOFO 250LB</t>
  </si>
  <si>
    <t>FILTRO Y DIAMETRO_NOMINAL: 1/2" EXTREMIDADE: ROSCA BSP MATERIAL_CONSTRUTIVO: FERRO FUNDIDO ESPECIFICACAO_MATERIAL: ASTM-B 62 REVESTIMENTO_CORPO: PINTADO CLASSE_PRESSAO: 250LB TEMPERATURA: 302°F</t>
  </si>
  <si>
    <t>EQUIPAMENTOS CUMMINS</t>
  </si>
  <si>
    <t>FILTRO AR AF471 CUMMINS</t>
  </si>
  <si>
    <t>FILTRO AR NOME_FABRICANTE: CUMMINS EQUIPAMENTO: DIVERSOS MODELO_SERIE: DIVERSOSREFERENCIA: AF471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</si>
</sst>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5ECF-2ED6-4A66-9CF2-1223C0E5283D}">
  <dimension ref="A1:P12"/>
  <sheetViews>
    <sheetView tabSelected="1" workbookViewId="0">
      <selection activeCell="E2" sqref="E2:F11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120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150.93</v>
      </c>
      <c r="J2" s="10" t="s">
        <v>20</v>
      </c>
      <c r="K2" s="10"/>
      <c r="L2" s="10">
        <v>17903</v>
      </c>
      <c r="M2" s="10" t="s">
        <v>21</v>
      </c>
      <c r="N2" s="10" t="s">
        <v>22</v>
      </c>
      <c r="O2" s="10" t="s">
        <v>23</v>
      </c>
      <c r="P2">
        <f>F2*I2</f>
        <v>301.86</v>
      </c>
    </row>
    <row r="3" spans="1:16" x14ac:dyDescent="0.25">
      <c r="A3" s="10">
        <v>239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25</v>
      </c>
      <c r="I3" s="10">
        <v>139</v>
      </c>
      <c r="J3" s="10" t="s">
        <v>26</v>
      </c>
      <c r="K3" s="10"/>
      <c r="L3" s="10">
        <v>907358</v>
      </c>
      <c r="M3" s="10" t="s">
        <v>21</v>
      </c>
      <c r="N3" s="10" t="s">
        <v>22</v>
      </c>
      <c r="O3" s="10" t="s">
        <v>23</v>
      </c>
      <c r="P3">
        <f t="shared" ref="P3:P11" si="0">F3*I3</f>
        <v>278</v>
      </c>
    </row>
    <row r="4" spans="1:16" x14ac:dyDescent="0.25">
      <c r="A4" s="10">
        <v>2022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4</v>
      </c>
      <c r="G4" s="10">
        <v>2</v>
      </c>
      <c r="H4" s="10" t="s">
        <v>25</v>
      </c>
      <c r="I4" s="10">
        <v>63.96</v>
      </c>
      <c r="J4" s="10" t="s">
        <v>29</v>
      </c>
      <c r="K4" s="10"/>
      <c r="L4" s="10">
        <v>983441</v>
      </c>
      <c r="M4" s="10" t="s">
        <v>21</v>
      </c>
      <c r="N4" s="10" t="s">
        <v>30</v>
      </c>
      <c r="O4" s="10" t="s">
        <v>31</v>
      </c>
      <c r="P4">
        <f t="shared" si="0"/>
        <v>255.84</v>
      </c>
    </row>
    <row r="5" spans="1:16" x14ac:dyDescent="0.25">
      <c r="A5" s="10">
        <v>2278</v>
      </c>
      <c r="B5" s="10" t="s">
        <v>15</v>
      </c>
      <c r="C5" s="10" t="s">
        <v>32</v>
      </c>
      <c r="D5" s="10" t="s">
        <v>17</v>
      </c>
      <c r="E5" s="10" t="s">
        <v>33</v>
      </c>
      <c r="F5" s="10">
        <v>2</v>
      </c>
      <c r="G5" s="10">
        <v>1</v>
      </c>
      <c r="H5" s="10" t="s">
        <v>25</v>
      </c>
      <c r="I5" s="10">
        <v>235.23</v>
      </c>
      <c r="J5" s="10" t="s">
        <v>34</v>
      </c>
      <c r="K5" s="10"/>
      <c r="L5" s="10">
        <v>122670</v>
      </c>
      <c r="M5" s="10" t="s">
        <v>21</v>
      </c>
      <c r="N5" s="10" t="s">
        <v>35</v>
      </c>
      <c r="O5" s="10" t="s">
        <v>31</v>
      </c>
      <c r="P5">
        <f t="shared" si="0"/>
        <v>470.46</v>
      </c>
    </row>
    <row r="6" spans="1:16" x14ac:dyDescent="0.25">
      <c r="A6" s="10">
        <v>2369</v>
      </c>
      <c r="B6" s="10" t="s">
        <v>15</v>
      </c>
      <c r="C6" s="10" t="s">
        <v>36</v>
      </c>
      <c r="D6" s="10" t="s">
        <v>17</v>
      </c>
      <c r="E6" s="10" t="s">
        <v>37</v>
      </c>
      <c r="F6" s="10">
        <v>3</v>
      </c>
      <c r="G6" s="10">
        <v>2</v>
      </c>
      <c r="H6" s="10" t="s">
        <v>25</v>
      </c>
      <c r="I6" s="10">
        <v>1943.59</v>
      </c>
      <c r="J6" s="10" t="s">
        <v>38</v>
      </c>
      <c r="K6" s="10"/>
      <c r="L6" s="10">
        <v>454905</v>
      </c>
      <c r="M6" s="10" t="s">
        <v>21</v>
      </c>
      <c r="N6" s="10" t="s">
        <v>35</v>
      </c>
      <c r="O6" s="10" t="s">
        <v>23</v>
      </c>
      <c r="P6">
        <f t="shared" si="0"/>
        <v>5830.7699999999995</v>
      </c>
    </row>
    <row r="7" spans="1:16" x14ac:dyDescent="0.25">
      <c r="A7" s="10">
        <v>2383</v>
      </c>
      <c r="B7" s="10" t="s">
        <v>39</v>
      </c>
      <c r="C7" s="10" t="s">
        <v>40</v>
      </c>
      <c r="D7" s="10" t="s">
        <v>17</v>
      </c>
      <c r="E7" s="10" t="s">
        <v>41</v>
      </c>
      <c r="F7" s="10">
        <v>18</v>
      </c>
      <c r="G7" s="10">
        <v>9</v>
      </c>
      <c r="H7" s="10" t="s">
        <v>19</v>
      </c>
      <c r="I7" s="10">
        <v>41.69</v>
      </c>
      <c r="J7" s="10" t="s">
        <v>42</v>
      </c>
      <c r="K7" s="10"/>
      <c r="L7" s="10">
        <v>569495</v>
      </c>
      <c r="M7" s="10" t="s">
        <v>21</v>
      </c>
      <c r="N7" s="10" t="s">
        <v>35</v>
      </c>
      <c r="O7" s="10" t="s">
        <v>31</v>
      </c>
      <c r="P7">
        <f t="shared" si="0"/>
        <v>750.42</v>
      </c>
    </row>
    <row r="8" spans="1:16" x14ac:dyDescent="0.25">
      <c r="A8" s="10">
        <v>2421</v>
      </c>
      <c r="B8" s="10" t="s">
        <v>43</v>
      </c>
      <c r="C8" s="10" t="s">
        <v>44</v>
      </c>
      <c r="D8" s="10" t="s">
        <v>17</v>
      </c>
      <c r="E8" s="10" t="s">
        <v>45</v>
      </c>
      <c r="F8" s="10">
        <v>3</v>
      </c>
      <c r="G8" s="10">
        <v>2</v>
      </c>
      <c r="H8" s="10" t="s">
        <v>25</v>
      </c>
      <c r="I8" s="10">
        <v>175.42</v>
      </c>
      <c r="J8" s="10" t="s">
        <v>46</v>
      </c>
      <c r="K8" s="10"/>
      <c r="L8" s="10">
        <v>687065</v>
      </c>
      <c r="M8" s="10" t="s">
        <v>21</v>
      </c>
      <c r="N8" s="10" t="s">
        <v>35</v>
      </c>
      <c r="O8" s="10" t="s">
        <v>31</v>
      </c>
      <c r="P8">
        <f t="shared" si="0"/>
        <v>526.26</v>
      </c>
    </row>
    <row r="9" spans="1:16" x14ac:dyDescent="0.25">
      <c r="A9" s="10">
        <v>2440</v>
      </c>
      <c r="B9" s="10" t="s">
        <v>15</v>
      </c>
      <c r="C9" s="10" t="s">
        <v>47</v>
      </c>
      <c r="D9" s="10" t="s">
        <v>17</v>
      </c>
      <c r="E9" s="10" t="s">
        <v>48</v>
      </c>
      <c r="F9" s="10">
        <v>6</v>
      </c>
      <c r="G9" s="10">
        <v>3</v>
      </c>
      <c r="H9" s="10" t="s">
        <v>25</v>
      </c>
      <c r="I9" s="10">
        <v>405.57</v>
      </c>
      <c r="J9" s="10" t="s">
        <v>49</v>
      </c>
      <c r="K9" s="10"/>
      <c r="L9" s="10">
        <v>826515</v>
      </c>
      <c r="M9" s="10" t="s">
        <v>21</v>
      </c>
      <c r="N9" s="10" t="s">
        <v>35</v>
      </c>
      <c r="O9" s="10" t="s">
        <v>31</v>
      </c>
      <c r="P9">
        <f t="shared" si="0"/>
        <v>2433.42</v>
      </c>
    </row>
    <row r="10" spans="1:16" x14ac:dyDescent="0.25">
      <c r="A10" s="10">
        <v>2590</v>
      </c>
      <c r="B10" s="10" t="s">
        <v>43</v>
      </c>
      <c r="C10" s="10" t="s">
        <v>44</v>
      </c>
      <c r="D10" s="10" t="s">
        <v>17</v>
      </c>
      <c r="E10" s="10" t="s">
        <v>50</v>
      </c>
      <c r="F10" s="10">
        <v>2</v>
      </c>
      <c r="G10" s="10">
        <v>1</v>
      </c>
      <c r="H10" s="10" t="s">
        <v>25</v>
      </c>
      <c r="I10" s="10">
        <v>62.16</v>
      </c>
      <c r="J10" s="10" t="s">
        <v>51</v>
      </c>
      <c r="K10" s="10"/>
      <c r="L10" s="10">
        <v>920764</v>
      </c>
      <c r="M10" s="10" t="s">
        <v>21</v>
      </c>
      <c r="N10" s="10" t="s">
        <v>35</v>
      </c>
      <c r="O10" s="10" t="s">
        <v>31</v>
      </c>
      <c r="P10">
        <f t="shared" si="0"/>
        <v>124.32</v>
      </c>
    </row>
    <row r="11" spans="1:16" x14ac:dyDescent="0.25">
      <c r="A11" s="10">
        <v>2634</v>
      </c>
      <c r="B11" s="10" t="s">
        <v>15</v>
      </c>
      <c r="C11" s="10" t="s">
        <v>52</v>
      </c>
      <c r="D11" s="10" t="s">
        <v>17</v>
      </c>
      <c r="E11" s="10" t="s">
        <v>53</v>
      </c>
      <c r="F11" s="10">
        <v>3</v>
      </c>
      <c r="G11" s="10">
        <v>2</v>
      </c>
      <c r="H11" s="10" t="s">
        <v>25</v>
      </c>
      <c r="I11" s="10">
        <v>129.63</v>
      </c>
      <c r="J11" s="10" t="s">
        <v>54</v>
      </c>
      <c r="K11" s="10"/>
      <c r="L11" s="10">
        <v>938455</v>
      </c>
      <c r="M11" s="10" t="s">
        <v>21</v>
      </c>
      <c r="N11" s="10" t="s">
        <v>35</v>
      </c>
      <c r="O11" s="10" t="s">
        <v>31</v>
      </c>
      <c r="P11">
        <f t="shared" si="0"/>
        <v>388.89</v>
      </c>
    </row>
    <row r="12" spans="1:16" x14ac:dyDescent="0.25">
      <c r="F12">
        <f>SUM(F2:F11)</f>
        <v>45</v>
      </c>
      <c r="P12">
        <f>SUM(P2:P11)</f>
        <v>11360.239999999998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2022-03-08T17:52:13Z</dcterms:created>
  <dcterms:modified xsi:type="dcterms:W3CDTF">2022-03-16T12:33:49Z</dcterms:modified>
</cp:coreProperties>
</file>