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filtro\"/>
    </mc:Choice>
  </mc:AlternateContent>
  <xr:revisionPtr revIDLastSave="0" documentId="13_ncr:1_{E0938982-DBA3-4D5F-87BB-EBD75A8F9310}" xr6:coauthVersionLast="47" xr6:coauthVersionMax="47" xr10:uidLastSave="{00000000-0000-0000-0000-000000000000}"/>
  <bookViews>
    <workbookView xWindow="-120" yWindow="-120" windowWidth="20730" windowHeight="11160" xr2:uid="{C90A1F64-75BB-4702-BA16-7EC495DE855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3" i="1"/>
  <c r="P4" i="1"/>
  <c r="P5" i="1"/>
  <c r="P6" i="1"/>
  <c r="P7" i="1"/>
  <c r="P8" i="1"/>
  <c r="P9" i="1"/>
  <c r="P10" i="1"/>
  <c r="P11" i="1"/>
  <c r="P12" i="1"/>
  <c r="P13" i="1"/>
  <c r="P14" i="1"/>
  <c r="P2" i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FA4B6C8-3162-4FEF-ABB4-DDD40DFF47B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8D9A7EA-665E-45B7-8470-BEFB9332F38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808BC1E-F9A6-4F2D-A1D1-8D38613CBE2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<sst xmlns="http://schemas.openxmlformats.org/spreadsheetml/2006/main" count="132" uniqueCount="61">
  <si>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</si>
  <si>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</si>
  <si>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</si>
  <si>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</si>
  <si>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</si>
  <si>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</si>
  <si>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</si>
  <si>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</si>
  <si>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</si>
  <si>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</si>
  <si>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</si>
  <si>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</si>
  <si>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</si>
  <si>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</si>
  <si>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</si>
  <si>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</si>
  <si>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KAESER</t>
  </si>
  <si>
    <t>Novo</t>
  </si>
  <si>
    <t>FILTRO AR 641430 KAESER</t>
  </si>
  <si>
    <t>PC</t>
  </si>
  <si>
    <t>FILTRO AR EQUIPAMENTO: COMPRESSOR AR MODELO_SERIE: DIVERSOS REFERENCIA: 641430 NOME_FABRICANTE: KAESER</t>
  </si>
  <si>
    <t>PR</t>
  </si>
  <si>
    <t>FRANCISCO BELTRAO</t>
  </si>
  <si>
    <t>Não</t>
  </si>
  <si>
    <t>HIDRAULICOS / PNEUMATICOS</t>
  </si>
  <si>
    <t>FILTRO E LUBRIFICADOR AR COMPRIMIDO</t>
  </si>
  <si>
    <t>FILTRO COAL 1/2" 536877 FESTO</t>
  </si>
  <si>
    <t>UN</t>
  </si>
  <si>
    <t>FILTRO COALESCENTE DIAMETRO_NOMINAL: 1/2" TIPO_ROSCA: G PRESSAO_MAXIMA: 0-12BARTEMPERATURA_MAXIMA: 60°C CARACTERISTICA_ADICIONAL: C/DRENO AUTOMATICO REFERENCIA: 536877 NOME_FABRICANTE: FESTO</t>
  </si>
  <si>
    <t>CARAMBEI</t>
  </si>
  <si>
    <t>EQUIPAMENTOS SELOVAC</t>
  </si>
  <si>
    <t>FILTRO 8101053 SELOVAC</t>
  </si>
  <si>
    <t>FILTRO EQUIPAMENTO: EMBALADORA VACUO MODELO_SERIE: CV250 REFERENCIA: 8101053 NOME_FABRICANTE: SELOVAC</t>
  </si>
  <si>
    <t>EQUIPAMENTOS VIDEOJET</t>
  </si>
  <si>
    <t>FILTRO 1000430115 VIDEOJET</t>
  </si>
  <si>
    <t>FILTRO EQUIPAMENTO: IMPRESSORA MODELO_SERIE: 460SI REFERENCIA: 1000430115 NOME_FABRICANTE: VIDEOJET</t>
  </si>
  <si>
    <t>EQUIPAMENTOS MARLEN</t>
  </si>
  <si>
    <t>FILTRO CVAC MARLEN</t>
  </si>
  <si>
    <t>FILTRO EQUIPAMENTO: EMBUTIDEIRA NOME_FABRICANTE: MARLEN MODELO_SERIE: DIVERSOS REFERENCIA: CVAC</t>
  </si>
  <si>
    <t>FILTRO INDUSTRIAL</t>
  </si>
  <si>
    <t>FILTRO IND 011534 HDA</t>
  </si>
  <si>
    <t>FILTRO INDUSTRIAL FLUIDO_FILTRADO: OLEOPOSICAO_TRABALHO: RETORNO FORMATO: CILINDRICO MATERIAL_CORPO: ACO CARBONO TIPO_FUNCAO: FILTRAR IMPUREZAS DIMENSAO: 357X115MM MATERIAL_ELEMENTO_FILTRANTE: POLYESTER PRESSAO_MAXIMA: 6BAR CONEXAO_PROCESSO: ROSCA BSP REFE砨핡큀Ľ화Ľ૾ສ_x0005_</t>
  </si>
  <si>
    <t>FILTRO 24 A003FV10N10 ELEMENTO ORIGIN</t>
  </si>
  <si>
    <t>FILTRO 24 A003FV10N10 ELEMENTO ORIGINAL</t>
  </si>
  <si>
    <t>FILTRO 24 A125M10N0/0 ELEMENTO ORIGIN</t>
  </si>
  <si>
    <t>FILTRO 24 A125M10N0/0 ELEMENTO ORIGINAL</t>
  </si>
  <si>
    <t>EQUIPAMENTOS JARVIS</t>
  </si>
  <si>
    <t>FILTRO 1734014 JARVIS</t>
  </si>
  <si>
    <t>FILTRO EQUIPAMENTO: TESOURA HIDRAULICA MODELO_SERIE: 425-16 REFERENCIA: 1734014NOME_FABRICANTE: JARVIS</t>
  </si>
  <si>
    <t>TOLEDO</t>
  </si>
  <si>
    <t>EQUIPAMENTOS KARCHER</t>
  </si>
  <si>
    <t>FILTRO 69072760 KARCHER</t>
  </si>
  <si>
    <t>FILTRO EQUIPAMENTO: ASPIRADOR MODELO_SERIE: NT-75/2 TACT ME REFERENCIA: 69072760 NOME_FABRICANTE: KARCHER</t>
  </si>
  <si>
    <t>Sim</t>
  </si>
  <si>
    <t>FILTRO 69042850 KARCHER</t>
  </si>
  <si>
    <t>FILTRO EQUIPAMENTO: ASPIRADOR MODELO_SERIE: NT-75/2 TACT ME REFERENCIA: 69042850 NOME_FABRICANTE: KARCHER</t>
  </si>
  <si>
    <t>FILTRO AR AS820 TECFIL</t>
  </si>
  <si>
    <t>FILTRO AR DIAMETRO_NOMINAL: 119,5MM TIPO_ROSCA: BSP PRESSAO_MAXIMA: 0-8 BAR TEMPERATURA_MAXIMA: MAX 60°C CARACTERISTICA_ADICIONAL: S/OPCIONAL REFERENCIA: AS820NOME_FABRICANTE: TECFIL</t>
  </si>
  <si>
    <t>DOIS VIZINHOS</t>
  </si>
  <si>
    <t>FILT REGUL 1/2" 529186 FESTO</t>
  </si>
  <si>
    <t>FILTRO REGULADOR DIAMETRO_NOMINAL: 1/2"TIPO_ROSCA: G PRESSAO_MAXIMA: 0-12BAR TEMPERATURA_MAXIMA: 60°C CARACTERISTICA_ADICIONAL: C/DRENO AUTOMATICO REFERENCIA:529186 NOME_FABRICANTE: FESTO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</si>
</sst>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38D8-D3EE-4977-87F8-081C0F5DEAAE}">
  <dimension ref="A1:P15"/>
  <sheetViews>
    <sheetView tabSelected="1" workbookViewId="0">
      <selection activeCell="P2" sqref="P2:P1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802.51</v>
      </c>
      <c r="J2" s="10" t="s">
        <v>20</v>
      </c>
      <c r="K2" s="10"/>
      <c r="L2" s="10">
        <v>26658</v>
      </c>
      <c r="M2" s="10" t="s">
        <v>21</v>
      </c>
      <c r="N2" s="10" t="s">
        <v>22</v>
      </c>
      <c r="O2" s="10" t="s">
        <v>23</v>
      </c>
      <c r="P2">
        <f>F2*I2</f>
        <v>3210.04</v>
      </c>
    </row>
    <row r="3" spans="1:16" x14ac:dyDescent="0.25">
      <c r="A3" s="10">
        <v>3646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</v>
      </c>
      <c r="G3" s="10">
        <v>1</v>
      </c>
      <c r="H3" s="10" t="s">
        <v>27</v>
      </c>
      <c r="I3" s="10">
        <v>454.03</v>
      </c>
      <c r="J3" s="10" t="s">
        <v>28</v>
      </c>
      <c r="K3" s="10"/>
      <c r="L3" s="10">
        <v>446898</v>
      </c>
      <c r="M3" s="10" t="s">
        <v>21</v>
      </c>
      <c r="N3" s="10" t="s">
        <v>29</v>
      </c>
      <c r="O3" s="10" t="s">
        <v>23</v>
      </c>
      <c r="P3">
        <f t="shared" ref="P3:P14" si="0">F3*I3</f>
        <v>454.03</v>
      </c>
    </row>
    <row r="4" spans="1:16" x14ac:dyDescent="0.25">
      <c r="A4" s="10">
        <v>3718</v>
      </c>
      <c r="B4" s="10" t="s">
        <v>15</v>
      </c>
      <c r="C4" s="10" t="s">
        <v>30</v>
      </c>
      <c r="D4" s="10" t="s">
        <v>17</v>
      </c>
      <c r="E4" s="10" t="s">
        <v>31</v>
      </c>
      <c r="F4" s="10">
        <v>9</v>
      </c>
      <c r="G4" s="10">
        <v>5</v>
      </c>
      <c r="H4" s="10" t="s">
        <v>19</v>
      </c>
      <c r="I4" s="10">
        <v>379.65</v>
      </c>
      <c r="J4" s="10" t="s">
        <v>32</v>
      </c>
      <c r="K4" s="10"/>
      <c r="L4" s="10">
        <v>826515</v>
      </c>
      <c r="M4" s="10" t="s">
        <v>21</v>
      </c>
      <c r="N4" s="10" t="s">
        <v>29</v>
      </c>
      <c r="O4" s="10" t="s">
        <v>23</v>
      </c>
      <c r="P4">
        <f t="shared" si="0"/>
        <v>3416.85</v>
      </c>
    </row>
    <row r="5" spans="1:16" x14ac:dyDescent="0.25">
      <c r="A5" s="10">
        <v>3932</v>
      </c>
      <c r="B5" s="10" t="s">
        <v>15</v>
      </c>
      <c r="C5" s="10" t="s">
        <v>33</v>
      </c>
      <c r="D5" s="10" t="s">
        <v>17</v>
      </c>
      <c r="E5" s="10" t="s">
        <v>34</v>
      </c>
      <c r="F5" s="10">
        <v>1</v>
      </c>
      <c r="G5" s="10">
        <v>1</v>
      </c>
      <c r="H5" s="10" t="s">
        <v>19</v>
      </c>
      <c r="I5" s="10">
        <v>132.93</v>
      </c>
      <c r="J5" s="10" t="s">
        <v>35</v>
      </c>
      <c r="K5" s="10"/>
      <c r="L5" s="10">
        <v>933911</v>
      </c>
      <c r="M5" s="10" t="s">
        <v>21</v>
      </c>
      <c r="N5" s="10" t="s">
        <v>29</v>
      </c>
      <c r="O5" s="10" t="s">
        <v>23</v>
      </c>
      <c r="P5">
        <f t="shared" si="0"/>
        <v>132.93</v>
      </c>
    </row>
    <row r="6" spans="1:16" x14ac:dyDescent="0.25">
      <c r="A6" s="10">
        <v>3966</v>
      </c>
      <c r="B6" s="10" t="s">
        <v>15</v>
      </c>
      <c r="C6" s="10" t="s">
        <v>36</v>
      </c>
      <c r="D6" s="10" t="s">
        <v>17</v>
      </c>
      <c r="E6" s="10" t="s">
        <v>37</v>
      </c>
      <c r="F6" s="10">
        <v>3</v>
      </c>
      <c r="G6" s="10">
        <v>2</v>
      </c>
      <c r="H6" s="10" t="s">
        <v>19</v>
      </c>
      <c r="I6" s="10">
        <v>86.16</v>
      </c>
      <c r="J6" s="10" t="s">
        <v>38</v>
      </c>
      <c r="K6" s="10"/>
      <c r="L6" s="10">
        <v>956056</v>
      </c>
      <c r="M6" s="10" t="s">
        <v>21</v>
      </c>
      <c r="N6" s="10" t="s">
        <v>29</v>
      </c>
      <c r="O6" s="10" t="s">
        <v>23</v>
      </c>
      <c r="P6">
        <f t="shared" si="0"/>
        <v>258.48</v>
      </c>
    </row>
    <row r="7" spans="1:16" x14ac:dyDescent="0.25">
      <c r="A7" s="10">
        <v>3985</v>
      </c>
      <c r="B7" s="10" t="s">
        <v>24</v>
      </c>
      <c r="C7" s="10" t="s">
        <v>39</v>
      </c>
      <c r="D7" s="10" t="s">
        <v>17</v>
      </c>
      <c r="E7" s="10" t="s">
        <v>40</v>
      </c>
      <c r="F7" s="10">
        <v>2</v>
      </c>
      <c r="G7" s="10">
        <v>1</v>
      </c>
      <c r="H7" s="10" t="s">
        <v>19</v>
      </c>
      <c r="I7" s="10">
        <v>107.43</v>
      </c>
      <c r="J7" s="10" t="s">
        <v>41</v>
      </c>
      <c r="K7" s="10"/>
      <c r="L7" s="10">
        <v>977822</v>
      </c>
      <c r="M7" s="10" t="s">
        <v>21</v>
      </c>
      <c r="N7" s="10" t="s">
        <v>29</v>
      </c>
      <c r="O7" s="10" t="s">
        <v>23</v>
      </c>
      <c r="P7">
        <f t="shared" si="0"/>
        <v>214.86</v>
      </c>
    </row>
    <row r="8" spans="1:16" x14ac:dyDescent="0.25">
      <c r="A8" s="10">
        <v>3986</v>
      </c>
      <c r="B8" s="10" t="s">
        <v>24</v>
      </c>
      <c r="C8" s="10" t="s">
        <v>25</v>
      </c>
      <c r="D8" s="10" t="s">
        <v>17</v>
      </c>
      <c r="E8" s="10" t="s">
        <v>42</v>
      </c>
      <c r="F8" s="10">
        <v>3</v>
      </c>
      <c r="G8" s="10">
        <v>2</v>
      </c>
      <c r="H8" s="10" t="s">
        <v>19</v>
      </c>
      <c r="I8" s="10">
        <v>163.16999999999999</v>
      </c>
      <c r="J8" s="10" t="s">
        <v>43</v>
      </c>
      <c r="K8" s="10"/>
      <c r="L8" s="10">
        <v>977823</v>
      </c>
      <c r="M8" s="10" t="s">
        <v>21</v>
      </c>
      <c r="N8" s="10" t="s">
        <v>29</v>
      </c>
      <c r="O8" s="10" t="s">
        <v>23</v>
      </c>
      <c r="P8">
        <f t="shared" si="0"/>
        <v>489.51</v>
      </c>
    </row>
    <row r="9" spans="1:16" x14ac:dyDescent="0.25">
      <c r="A9" s="10">
        <v>3987</v>
      </c>
      <c r="B9" s="10" t="s">
        <v>24</v>
      </c>
      <c r="C9" s="10" t="s">
        <v>25</v>
      </c>
      <c r="D9" s="10" t="s">
        <v>17</v>
      </c>
      <c r="E9" s="10" t="s">
        <v>44</v>
      </c>
      <c r="F9" s="10">
        <v>3</v>
      </c>
      <c r="G9" s="10">
        <v>2</v>
      </c>
      <c r="H9" s="10" t="s">
        <v>19</v>
      </c>
      <c r="I9" s="10">
        <v>121.2</v>
      </c>
      <c r="J9" s="10" t="s">
        <v>45</v>
      </c>
      <c r="K9" s="10"/>
      <c r="L9" s="10">
        <v>977829</v>
      </c>
      <c r="M9" s="10" t="s">
        <v>21</v>
      </c>
      <c r="N9" s="10" t="s">
        <v>29</v>
      </c>
      <c r="O9" s="10" t="s">
        <v>23</v>
      </c>
      <c r="P9">
        <f t="shared" si="0"/>
        <v>363.6</v>
      </c>
    </row>
    <row r="10" spans="1:16" x14ac:dyDescent="0.25">
      <c r="A10" s="10">
        <v>4019</v>
      </c>
      <c r="B10" s="10" t="s">
        <v>15</v>
      </c>
      <c r="C10" s="10" t="s">
        <v>46</v>
      </c>
      <c r="D10" s="10" t="s">
        <v>17</v>
      </c>
      <c r="E10" s="10" t="s">
        <v>47</v>
      </c>
      <c r="F10" s="10">
        <v>2</v>
      </c>
      <c r="G10" s="10">
        <v>1</v>
      </c>
      <c r="H10" s="10" t="s">
        <v>19</v>
      </c>
      <c r="I10" s="10">
        <v>370.13</v>
      </c>
      <c r="J10" s="10" t="s">
        <v>48</v>
      </c>
      <c r="K10" s="10"/>
      <c r="L10" s="10">
        <v>96584</v>
      </c>
      <c r="M10" s="10" t="s">
        <v>21</v>
      </c>
      <c r="N10" s="10" t="s">
        <v>49</v>
      </c>
      <c r="O10" s="10" t="s">
        <v>23</v>
      </c>
      <c r="P10">
        <f t="shared" si="0"/>
        <v>740.26</v>
      </c>
    </row>
    <row r="11" spans="1:16" x14ac:dyDescent="0.25">
      <c r="A11" s="10">
        <v>4576</v>
      </c>
      <c r="B11" s="10" t="s">
        <v>15</v>
      </c>
      <c r="C11" s="10" t="s">
        <v>50</v>
      </c>
      <c r="D11" s="10" t="s">
        <v>17</v>
      </c>
      <c r="E11" s="10" t="s">
        <v>51</v>
      </c>
      <c r="F11" s="10">
        <v>14</v>
      </c>
      <c r="G11" s="10">
        <v>7</v>
      </c>
      <c r="H11" s="10" t="s">
        <v>27</v>
      </c>
      <c r="I11" s="10">
        <v>117.99</v>
      </c>
      <c r="J11" s="10" t="s">
        <v>52</v>
      </c>
      <c r="K11" s="10"/>
      <c r="L11" s="10">
        <v>319986</v>
      </c>
      <c r="M11" s="10" t="s">
        <v>21</v>
      </c>
      <c r="N11" s="10" t="s">
        <v>22</v>
      </c>
      <c r="O11" s="10" t="s">
        <v>53</v>
      </c>
      <c r="P11">
        <f t="shared" si="0"/>
        <v>1651.86</v>
      </c>
    </row>
    <row r="12" spans="1:16" x14ac:dyDescent="0.25">
      <c r="A12" s="10">
        <v>4577</v>
      </c>
      <c r="B12" s="10" t="s">
        <v>15</v>
      </c>
      <c r="C12" s="10" t="s">
        <v>50</v>
      </c>
      <c r="D12" s="10" t="s">
        <v>17</v>
      </c>
      <c r="E12" s="10" t="s">
        <v>54</v>
      </c>
      <c r="F12" s="10">
        <v>1</v>
      </c>
      <c r="G12" s="10">
        <v>1</v>
      </c>
      <c r="H12" s="10" t="s">
        <v>27</v>
      </c>
      <c r="I12" s="10">
        <v>215.3</v>
      </c>
      <c r="J12" s="10" t="s">
        <v>55</v>
      </c>
      <c r="K12" s="10"/>
      <c r="L12" s="10">
        <v>319989</v>
      </c>
      <c r="M12" s="10" t="s">
        <v>21</v>
      </c>
      <c r="N12" s="10" t="s">
        <v>22</v>
      </c>
      <c r="O12" s="10" t="s">
        <v>53</v>
      </c>
      <c r="P12">
        <f t="shared" si="0"/>
        <v>215.3</v>
      </c>
    </row>
    <row r="13" spans="1:16" x14ac:dyDescent="0.25">
      <c r="A13" s="10">
        <v>4806</v>
      </c>
      <c r="B13" s="10" t="s">
        <v>24</v>
      </c>
      <c r="C13" s="10" t="s">
        <v>25</v>
      </c>
      <c r="D13" s="10" t="s">
        <v>17</v>
      </c>
      <c r="E13" s="10" t="s">
        <v>56</v>
      </c>
      <c r="F13" s="10">
        <v>23</v>
      </c>
      <c r="G13" s="10">
        <v>12</v>
      </c>
      <c r="H13" s="10" t="s">
        <v>19</v>
      </c>
      <c r="I13" s="10">
        <v>43</v>
      </c>
      <c r="J13" s="10" t="s">
        <v>57</v>
      </c>
      <c r="K13" s="10"/>
      <c r="L13" s="10">
        <v>97887</v>
      </c>
      <c r="M13" s="10" t="s">
        <v>21</v>
      </c>
      <c r="N13" s="10" t="s">
        <v>58</v>
      </c>
      <c r="O13" s="10" t="s">
        <v>23</v>
      </c>
      <c r="P13">
        <f t="shared" si="0"/>
        <v>989</v>
      </c>
    </row>
    <row r="14" spans="1:16" x14ac:dyDescent="0.25">
      <c r="A14" s="10">
        <v>3645</v>
      </c>
      <c r="B14" s="10" t="s">
        <v>24</v>
      </c>
      <c r="C14" s="10" t="s">
        <v>25</v>
      </c>
      <c r="D14" s="10" t="s">
        <v>17</v>
      </c>
      <c r="E14" s="10" t="s">
        <v>59</v>
      </c>
      <c r="F14" s="10">
        <v>1</v>
      </c>
      <c r="G14" s="10">
        <v>1</v>
      </c>
      <c r="H14" s="10" t="s">
        <v>27</v>
      </c>
      <c r="I14" s="10">
        <v>339.75</v>
      </c>
      <c r="J14" s="10" t="s">
        <v>60</v>
      </c>
      <c r="K14" s="10"/>
      <c r="L14" s="10">
        <v>446895</v>
      </c>
      <c r="M14" s="10" t="s">
        <v>21</v>
      </c>
      <c r="N14" s="10" t="s">
        <v>29</v>
      </c>
      <c r="O14" s="10" t="s">
        <v>23</v>
      </c>
      <c r="P14">
        <f t="shared" si="0"/>
        <v>339.75</v>
      </c>
    </row>
    <row r="15" spans="1:16" x14ac:dyDescent="0.25">
      <c r="F15">
        <f>SUM(F2:F14)</f>
        <v>67</v>
      </c>
      <c r="P15">
        <f>SUM(P2:P14)</f>
        <v>12476.47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2022-03-08T17:51:18Z</dcterms:created>
  <dcterms:modified xsi:type="dcterms:W3CDTF">2022-03-16T12:25:31Z</dcterms:modified>
</cp:coreProperties>
</file>