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faca\"/>
    </mc:Choice>
  </mc:AlternateContent>
  <xr:revisionPtr revIDLastSave="0" documentId="13_ncr:1_{FE2D1ABC-3C51-408B-969D-78880626B4ED}" xr6:coauthVersionLast="47" xr6:coauthVersionMax="47" xr10:uidLastSave="{00000000-0000-0000-0000-000000000000}"/>
  <bookViews>
    <workbookView xWindow="-120" yWindow="-120" windowWidth="20730" windowHeight="11160" xr2:uid="{8F6BD94F-EC71-417D-B36B-2BD2BB1DEE6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21" i="1" s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" i="1"/>
  <c r="F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F05CE8B-AC9A-4B8B-A418-F7D133F3B48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C41F870F-3955-4EC4-B54E-05F3AD7DF80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8290BCE5-7946-4973-86EB-08A01A97BE9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<sst xmlns="http://schemas.openxmlformats.org/spreadsheetml/2006/main" count="186" uniqueCount="76">
  <si>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</si>
  <si>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</si>
  <si>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</si>
  <si>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</si>
  <si>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</si>
  <si>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</si>
  <si>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</si>
  <si>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</si>
  <si>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</si>
  <si>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</si>
  <si>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</si>
  <si>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</si>
  <si>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</si>
  <si>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</si>
  <si>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</si>
  <si>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</si>
  <si>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CALIBRAS/EQUIPAR</t>
  </si>
  <si>
    <t>Novo</t>
  </si>
  <si>
    <t>FACA DE CORTE MOGL 400 CALIBRAS</t>
  </si>
  <si>
    <t>PC</t>
  </si>
  <si>
    <t>FACA DE CORTE PELETIZADORA MOGL400 CALIBRAS</t>
  </si>
  <si>
    <t>SC</t>
  </si>
  <si>
    <t>VIDEIRA</t>
  </si>
  <si>
    <t>Sim</t>
  </si>
  <si>
    <t>EQUIPAMENTOS CRYOVAC</t>
  </si>
  <si>
    <t>FACA DE PERFURACAO ZFUR58463-A CRYOVAC</t>
  </si>
  <si>
    <t>FACA DE PERFURACAO EQUIPAMENTO: CAMARA DE VACUO MODELO_SERIE: 8600-14 REFERENCIA: ZFUR58463-A NOME_FABRICANTE: CRYOVAC</t>
  </si>
  <si>
    <t>Não</t>
  </si>
  <si>
    <t>EQUIPAMENTOS MR MULTIVAC</t>
  </si>
  <si>
    <t>FACA 79912713761 MR MULTIVAC</t>
  </si>
  <si>
    <t>FACA EQUIPAMENTO: SELADORA MODELO_SERIE: R530 REFERENCIA: 79912713761 NOME_FABRICANTE: MR MULTIVAC</t>
  </si>
  <si>
    <t>HERVAL</t>
  </si>
  <si>
    <t>EQUIPAMENTOS BOSCH</t>
  </si>
  <si>
    <t>FACA 8101848449 BOSCH</t>
  </si>
  <si>
    <t>FACA EQUIPAMENTO: EMBALADORA MODELO_SERIE: SVB2502L NOME_FABRICANTE: BOSCH REFERENCIA: 8101848449</t>
  </si>
  <si>
    <t>CAPINZAL</t>
  </si>
  <si>
    <t>FACA LAMINADO A3-BOSCH-003 EMBAL BOSCH</t>
  </si>
  <si>
    <t>FACA 8101863813 BOSCH</t>
  </si>
  <si>
    <t>FACA EQUIPAMENTO: EMBALADORA MODELO_SERIE: SVB 2701A / DIVERSOS NOME_FABRICANTE: BOSCH REFERENCIA: 8101863813</t>
  </si>
  <si>
    <t>EQUIPAMENTOS TECMAES/JETFIX</t>
  </si>
  <si>
    <t>FACA ST98 TECMAES JETFIX</t>
  </si>
  <si>
    <t>UN</t>
  </si>
  <si>
    <t>FACA, REFERENCIA ST98, PARA SELADOURA TECMAES, MODELO JETFIX. FACA DEAPARA 138X16X2MM.</t>
  </si>
  <si>
    <t>CAMPOS NOVOS</t>
  </si>
  <si>
    <t>EQUIPAMENTOS ULMA</t>
  </si>
  <si>
    <t>FACA 2120558 ULMA</t>
  </si>
  <si>
    <t>FACA EQUIPAMENTO: EMBALADORA MODELO_SERIE: PV-550 SPHIX REFERENCIA: 2120558 NOME_FABRICANTE: ULMA</t>
  </si>
  <si>
    <t>EQUIPAMENTOS POLY-CLIP</t>
  </si>
  <si>
    <t>FACA 2209 POLY-CLIP</t>
  </si>
  <si>
    <t>FACA EQUIPAMENTO: GRAMPEADEIRA MODELO_SERIE: BR 5000 S3 REFERENCIA: 2209 NOME_FABRICANTE: POLY-CLIP</t>
  </si>
  <si>
    <t>CONCÓRDIA</t>
  </si>
  <si>
    <t>EQUIPAMENTOS AMEISE (JUNGHEINRICH)</t>
  </si>
  <si>
    <t>FACA PLANA P/PICADOR TOUCINHO</t>
  </si>
  <si>
    <t>GATTERMESSER AUSGEKLINKT POSITIV 13 MES X 0.75 MM 6MM AUSGEKLINKT DERBY CE100</t>
  </si>
  <si>
    <t>EQUIPAMENTOS TREIF</t>
  </si>
  <si>
    <t>FACA 58752 TREIF</t>
  </si>
  <si>
    <t>FACA EQUIPAMENTO: PICADORA MODELO_SERIE: DIVERSOS REFERENCIA: 58752 NOME_FABRICANTE: TREIF</t>
  </si>
  <si>
    <t>FACA 88115 TREIF</t>
  </si>
  <si>
    <t>FACA EQUIPAMENTO: FATIADEIRA REFERENCIA: 88115 NOME_FABRICANTE: TREIF MODELO_SERIE: DERBY 100-CE</t>
  </si>
  <si>
    <t>FACA 63108POS220 POLY-CLIP</t>
  </si>
  <si>
    <t>FACA EQUIPAMENTO: GRAMPEADEIRA MODELO_SERIE: DFC 8162 REFERENCIA: 63108POS220 NOME_FABRICANTE: POLY-CLIP</t>
  </si>
  <si>
    <t>EQUIP GEA (KOPPENS/TIROMAT/WOLFKING/CFS)</t>
  </si>
  <si>
    <t>FACA PBS2511Z KRAMER GREBE</t>
  </si>
  <si>
    <t>FACA EQUIPAMENTO: CUTTER MODELO_SERIE: VSM200 REFERENCIA: PBS2511Z NOME_FABRICANTE: KRAMER GREBE</t>
  </si>
  <si>
    <t>EQUIPAMENTOS SEYDELMANN</t>
  </si>
  <si>
    <t>FACA 2031566 SEYDELMANN</t>
  </si>
  <si>
    <t>FACA EQUIPAMENTO: MOEDOR MODELO_SERIE: AU200U REFERENCIA: 2031566 NOME_FABRICANTE: SEYDELMANN</t>
  </si>
  <si>
    <t>EQUIPAMENTOS URSCHEL</t>
  </si>
  <si>
    <t>FACA 18054 URSCHEL</t>
  </si>
  <si>
    <t>FACA REFERENCIA: 18054 NOME_FABRICANTE:URSCHEL MODELO_SERIE: DIVERSOS EQUIPAMENTO: DIVERSOS</t>
  </si>
  <si>
    <t>CHAPECÓ</t>
  </si>
  <si>
    <t>EQUIPAMENTOS ANPAC</t>
  </si>
  <si>
    <t>FACA 30012 ANPAC AN-40</t>
  </si>
  <si>
    <t>FACA PART NUMBER 30012 FABRICANTE ANPAC MODELO AN-40 DADOS ADICIONAISEQUIPAMENT -</t>
  </si>
  <si>
    <t>FACA 49332 POLY-CLIP</t>
  </si>
  <si>
    <t>FACA EQUIPAMENTO: GRAMPEADEIRA MODELO_SERIE: DFC 8161 REFERENCIA: 49332 NOME_FABRICANTE: POLY-CLIP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</si>
</sst>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C888-3A4A-4196-955E-68B95A675A8E}">
  <dimension ref="A1:P21"/>
  <sheetViews>
    <sheetView tabSelected="1" workbookViewId="0">
      <selection activeCell="A11" sqref="A11:XFD11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259.73</v>
      </c>
      <c r="J2" s="10" t="s">
        <v>20</v>
      </c>
      <c r="K2" s="10"/>
      <c r="L2" s="10">
        <v>857534</v>
      </c>
      <c r="M2" s="10" t="s">
        <v>21</v>
      </c>
      <c r="N2" s="10" t="s">
        <v>22</v>
      </c>
      <c r="O2" s="10" t="s">
        <v>23</v>
      </c>
      <c r="P2">
        <f>F2*I2</f>
        <v>519.46</v>
      </c>
    </row>
    <row r="3" spans="1:16" x14ac:dyDescent="0.25">
      <c r="A3" s="10">
        <v>892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4</v>
      </c>
      <c r="G3" s="10">
        <v>2</v>
      </c>
      <c r="H3" s="10" t="s">
        <v>19</v>
      </c>
      <c r="I3" s="10">
        <v>196.82</v>
      </c>
      <c r="J3" s="10" t="s">
        <v>26</v>
      </c>
      <c r="K3" s="10"/>
      <c r="L3" s="10">
        <v>984352</v>
      </c>
      <c r="M3" s="10" t="s">
        <v>21</v>
      </c>
      <c r="N3" s="10" t="s">
        <v>22</v>
      </c>
      <c r="O3" s="10" t="s">
        <v>27</v>
      </c>
      <c r="P3">
        <f t="shared" ref="P3:P20" si="0">F3*I3</f>
        <v>787.28</v>
      </c>
    </row>
    <row r="4" spans="1:16" x14ac:dyDescent="0.25">
      <c r="A4" s="10">
        <v>1007</v>
      </c>
      <c r="B4" s="10" t="s">
        <v>15</v>
      </c>
      <c r="C4" s="10" t="s">
        <v>28</v>
      </c>
      <c r="D4" s="10" t="s">
        <v>17</v>
      </c>
      <c r="E4" s="10" t="s">
        <v>29</v>
      </c>
      <c r="F4" s="10">
        <v>6</v>
      </c>
      <c r="G4" s="10">
        <v>3</v>
      </c>
      <c r="H4" s="10" t="s">
        <v>19</v>
      </c>
      <c r="I4" s="10">
        <v>340.94</v>
      </c>
      <c r="J4" s="10" t="s">
        <v>30</v>
      </c>
      <c r="K4" s="10"/>
      <c r="L4" s="10">
        <v>918914</v>
      </c>
      <c r="M4" s="10" t="s">
        <v>21</v>
      </c>
      <c r="N4" s="10" t="s">
        <v>31</v>
      </c>
      <c r="O4" s="10" t="s">
        <v>27</v>
      </c>
      <c r="P4">
        <f t="shared" si="0"/>
        <v>2045.6399999999999</v>
      </c>
    </row>
    <row r="5" spans="1:16" x14ac:dyDescent="0.25">
      <c r="A5" s="10">
        <v>1141</v>
      </c>
      <c r="B5" s="10" t="s">
        <v>15</v>
      </c>
      <c r="C5" s="10" t="s">
        <v>32</v>
      </c>
      <c r="D5" s="10" t="s">
        <v>17</v>
      </c>
      <c r="E5" s="10" t="s">
        <v>33</v>
      </c>
      <c r="F5" s="10">
        <v>6</v>
      </c>
      <c r="G5" s="10">
        <v>3</v>
      </c>
      <c r="H5" s="10" t="s">
        <v>19</v>
      </c>
      <c r="I5" s="10">
        <v>854.45</v>
      </c>
      <c r="J5" s="10" t="s">
        <v>34</v>
      </c>
      <c r="K5" s="10"/>
      <c r="L5" s="10">
        <v>749281</v>
      </c>
      <c r="M5" s="10" t="s">
        <v>21</v>
      </c>
      <c r="N5" s="10" t="s">
        <v>35</v>
      </c>
      <c r="O5" s="10" t="s">
        <v>23</v>
      </c>
      <c r="P5">
        <f t="shared" si="0"/>
        <v>5126.7000000000007</v>
      </c>
    </row>
    <row r="6" spans="1:16" x14ac:dyDescent="0.25">
      <c r="A6" s="10">
        <v>1207</v>
      </c>
      <c r="B6" s="10" t="s">
        <v>15</v>
      </c>
      <c r="C6" s="10" t="s">
        <v>32</v>
      </c>
      <c r="D6" s="10" t="s">
        <v>17</v>
      </c>
      <c r="E6" s="10" t="s">
        <v>36</v>
      </c>
      <c r="F6" s="10">
        <v>2</v>
      </c>
      <c r="G6" s="10">
        <v>1</v>
      </c>
      <c r="H6" s="10" t="s">
        <v>19</v>
      </c>
      <c r="I6" s="10">
        <v>531.85</v>
      </c>
      <c r="J6" s="10" t="s">
        <v>36</v>
      </c>
      <c r="K6" s="10"/>
      <c r="L6" s="10">
        <v>893308</v>
      </c>
      <c r="M6" s="10" t="s">
        <v>21</v>
      </c>
      <c r="N6" s="10" t="s">
        <v>35</v>
      </c>
      <c r="O6" s="10" t="s">
        <v>23</v>
      </c>
      <c r="P6">
        <f t="shared" si="0"/>
        <v>1063.7</v>
      </c>
    </row>
    <row r="7" spans="1:16" x14ac:dyDescent="0.25">
      <c r="A7" s="10">
        <v>1223</v>
      </c>
      <c r="B7" s="10" t="s">
        <v>15</v>
      </c>
      <c r="C7" s="10" t="s">
        <v>32</v>
      </c>
      <c r="D7" s="10" t="s">
        <v>17</v>
      </c>
      <c r="E7" s="10" t="s">
        <v>37</v>
      </c>
      <c r="F7" s="10">
        <v>5</v>
      </c>
      <c r="G7" s="10">
        <v>3</v>
      </c>
      <c r="H7" s="10" t="s">
        <v>19</v>
      </c>
      <c r="I7" s="10">
        <v>118.87</v>
      </c>
      <c r="J7" s="10" t="s">
        <v>38</v>
      </c>
      <c r="K7" s="10"/>
      <c r="L7" s="10">
        <v>925733</v>
      </c>
      <c r="M7" s="10" t="s">
        <v>21</v>
      </c>
      <c r="N7" s="10" t="s">
        <v>35</v>
      </c>
      <c r="O7" s="10" t="s">
        <v>27</v>
      </c>
      <c r="P7">
        <f t="shared" si="0"/>
        <v>594.35</v>
      </c>
    </row>
    <row r="8" spans="1:16" x14ac:dyDescent="0.25">
      <c r="A8" s="10">
        <v>1737</v>
      </c>
      <c r="B8" s="10" t="s">
        <v>15</v>
      </c>
      <c r="C8" s="10" t="s">
        <v>39</v>
      </c>
      <c r="D8" s="10" t="s">
        <v>17</v>
      </c>
      <c r="E8" s="10" t="s">
        <v>40</v>
      </c>
      <c r="F8" s="10">
        <v>11</v>
      </c>
      <c r="G8" s="10">
        <v>6</v>
      </c>
      <c r="H8" s="10" t="s">
        <v>41</v>
      </c>
      <c r="I8" s="10">
        <v>83.68</v>
      </c>
      <c r="J8" s="10" t="s">
        <v>42</v>
      </c>
      <c r="K8" s="10"/>
      <c r="L8" s="10">
        <v>634807</v>
      </c>
      <c r="M8" s="10" t="s">
        <v>21</v>
      </c>
      <c r="N8" s="10" t="s">
        <v>43</v>
      </c>
      <c r="O8" s="10" t="s">
        <v>27</v>
      </c>
      <c r="P8">
        <f t="shared" si="0"/>
        <v>920.48</v>
      </c>
    </row>
    <row r="9" spans="1:16" x14ac:dyDescent="0.25">
      <c r="A9" s="10">
        <v>1867</v>
      </c>
      <c r="B9" s="10" t="s">
        <v>15</v>
      </c>
      <c r="C9" s="10" t="s">
        <v>44</v>
      </c>
      <c r="D9" s="10" t="s">
        <v>17</v>
      </c>
      <c r="E9" s="10" t="s">
        <v>45</v>
      </c>
      <c r="F9" s="10">
        <v>1</v>
      </c>
      <c r="G9" s="10">
        <v>1</v>
      </c>
      <c r="H9" s="10" t="s">
        <v>19</v>
      </c>
      <c r="I9" s="10">
        <v>2559.0700000000002</v>
      </c>
      <c r="J9" s="10" t="s">
        <v>46</v>
      </c>
      <c r="K9" s="10"/>
      <c r="L9" s="10">
        <v>975378</v>
      </c>
      <c r="M9" s="10" t="s">
        <v>21</v>
      </c>
      <c r="N9" s="10" t="s">
        <v>43</v>
      </c>
      <c r="O9" s="10" t="s">
        <v>23</v>
      </c>
      <c r="P9">
        <f t="shared" si="0"/>
        <v>2559.0700000000002</v>
      </c>
    </row>
    <row r="10" spans="1:16" x14ac:dyDescent="0.25">
      <c r="A10" s="10">
        <v>3193</v>
      </c>
      <c r="B10" s="10" t="s">
        <v>15</v>
      </c>
      <c r="C10" s="10" t="s">
        <v>47</v>
      </c>
      <c r="D10" s="10" t="s">
        <v>17</v>
      </c>
      <c r="E10" s="10" t="s">
        <v>48</v>
      </c>
      <c r="F10" s="10">
        <v>2</v>
      </c>
      <c r="G10" s="10">
        <v>1</v>
      </c>
      <c r="H10" s="10" t="s">
        <v>41</v>
      </c>
      <c r="I10" s="10">
        <v>68.739999999999995</v>
      </c>
      <c r="J10" s="10" t="s">
        <v>49</v>
      </c>
      <c r="K10" s="10"/>
      <c r="L10" s="10">
        <v>1964</v>
      </c>
      <c r="M10" s="10" t="s">
        <v>21</v>
      </c>
      <c r="N10" s="10" t="s">
        <v>50</v>
      </c>
      <c r="O10" s="10" t="s">
        <v>27</v>
      </c>
      <c r="P10">
        <f t="shared" si="0"/>
        <v>137.47999999999999</v>
      </c>
    </row>
    <row r="11" spans="1:16" x14ac:dyDescent="0.25">
      <c r="A11" s="10">
        <v>3256</v>
      </c>
      <c r="B11" s="10" t="s">
        <v>15</v>
      </c>
      <c r="C11" s="10" t="s">
        <v>51</v>
      </c>
      <c r="D11" s="10" t="s">
        <v>17</v>
      </c>
      <c r="E11" s="10" t="s">
        <v>52</v>
      </c>
      <c r="F11" s="10">
        <v>22</v>
      </c>
      <c r="G11" s="10">
        <v>11</v>
      </c>
      <c r="H11" s="10" t="s">
        <v>41</v>
      </c>
      <c r="I11" s="10">
        <v>35.840000000000003</v>
      </c>
      <c r="J11" s="10" t="s">
        <v>53</v>
      </c>
      <c r="K11" s="10"/>
      <c r="L11" s="10">
        <v>34859</v>
      </c>
      <c r="M11" s="10" t="s">
        <v>21</v>
      </c>
      <c r="N11" s="10" t="s">
        <v>50</v>
      </c>
      <c r="O11" s="10" t="s">
        <v>27</v>
      </c>
      <c r="P11">
        <f t="shared" si="0"/>
        <v>788.48</v>
      </c>
    </row>
    <row r="12" spans="1:16" x14ac:dyDescent="0.25">
      <c r="A12" s="10">
        <v>3257</v>
      </c>
      <c r="B12" s="10" t="s">
        <v>15</v>
      </c>
      <c r="C12" s="10" t="s">
        <v>54</v>
      </c>
      <c r="D12" s="10" t="s">
        <v>17</v>
      </c>
      <c r="E12" s="10" t="s">
        <v>55</v>
      </c>
      <c r="F12" s="10">
        <v>34</v>
      </c>
      <c r="G12" s="10">
        <v>17</v>
      </c>
      <c r="H12" s="10" t="s">
        <v>41</v>
      </c>
      <c r="I12" s="10">
        <v>41.21</v>
      </c>
      <c r="J12" s="10" t="s">
        <v>56</v>
      </c>
      <c r="K12" s="10"/>
      <c r="L12" s="10">
        <v>34860</v>
      </c>
      <c r="M12" s="10" t="s">
        <v>21</v>
      </c>
      <c r="N12" s="10" t="s">
        <v>50</v>
      </c>
      <c r="O12" s="10" t="s">
        <v>23</v>
      </c>
      <c r="P12">
        <f t="shared" si="0"/>
        <v>1401.14</v>
      </c>
    </row>
    <row r="13" spans="1:16" x14ac:dyDescent="0.25">
      <c r="A13" s="10">
        <v>3258</v>
      </c>
      <c r="B13" s="10" t="s">
        <v>15</v>
      </c>
      <c r="C13" s="10" t="s">
        <v>54</v>
      </c>
      <c r="D13" s="10" t="s">
        <v>17</v>
      </c>
      <c r="E13" s="10" t="s">
        <v>57</v>
      </c>
      <c r="F13" s="10">
        <v>2</v>
      </c>
      <c r="G13" s="10">
        <v>1</v>
      </c>
      <c r="H13" s="10" t="s">
        <v>41</v>
      </c>
      <c r="I13" s="10">
        <v>1704.71</v>
      </c>
      <c r="J13" s="10" t="s">
        <v>58</v>
      </c>
      <c r="K13" s="10"/>
      <c r="L13" s="10">
        <v>34874</v>
      </c>
      <c r="M13" s="10" t="s">
        <v>21</v>
      </c>
      <c r="N13" s="10" t="s">
        <v>50</v>
      </c>
      <c r="O13" s="10" t="s">
        <v>23</v>
      </c>
      <c r="P13">
        <f t="shared" si="0"/>
        <v>3409.42</v>
      </c>
    </row>
    <row r="14" spans="1:16" x14ac:dyDescent="0.25">
      <c r="A14" s="10">
        <v>3271</v>
      </c>
      <c r="B14" s="10" t="s">
        <v>15</v>
      </c>
      <c r="C14" s="10" t="s">
        <v>47</v>
      </c>
      <c r="D14" s="10" t="s">
        <v>17</v>
      </c>
      <c r="E14" s="10" t="s">
        <v>59</v>
      </c>
      <c r="F14" s="10">
        <v>2</v>
      </c>
      <c r="G14" s="10">
        <v>1</v>
      </c>
      <c r="H14" s="10" t="s">
        <v>41</v>
      </c>
      <c r="I14" s="10">
        <v>359.17</v>
      </c>
      <c r="J14" s="10" t="s">
        <v>60</v>
      </c>
      <c r="K14" s="10"/>
      <c r="L14" s="10">
        <v>39790</v>
      </c>
      <c r="M14" s="10" t="s">
        <v>21</v>
      </c>
      <c r="N14" s="10" t="s">
        <v>50</v>
      </c>
      <c r="O14" s="10" t="s">
        <v>27</v>
      </c>
      <c r="P14">
        <f t="shared" si="0"/>
        <v>718.34</v>
      </c>
    </row>
    <row r="15" spans="1:16" x14ac:dyDescent="0.25">
      <c r="A15" s="10">
        <v>3308</v>
      </c>
      <c r="B15" s="10" t="s">
        <v>15</v>
      </c>
      <c r="C15" s="10" t="s">
        <v>61</v>
      </c>
      <c r="D15" s="10" t="s">
        <v>17</v>
      </c>
      <c r="E15" s="10" t="s">
        <v>62</v>
      </c>
      <c r="F15" s="10">
        <v>24</v>
      </c>
      <c r="G15" s="10">
        <v>12</v>
      </c>
      <c r="H15" s="10" t="s">
        <v>19</v>
      </c>
      <c r="I15" s="10">
        <v>594.64</v>
      </c>
      <c r="J15" s="10" t="s">
        <v>63</v>
      </c>
      <c r="K15" s="10"/>
      <c r="L15" s="10">
        <v>133856</v>
      </c>
      <c r="M15" s="10" t="s">
        <v>21</v>
      </c>
      <c r="N15" s="10" t="s">
        <v>50</v>
      </c>
      <c r="O15" s="10" t="s">
        <v>23</v>
      </c>
      <c r="P15">
        <f t="shared" si="0"/>
        <v>14271.36</v>
      </c>
    </row>
    <row r="16" spans="1:16" x14ac:dyDescent="0.25">
      <c r="A16" s="10">
        <v>3336</v>
      </c>
      <c r="B16" s="10" t="s">
        <v>15</v>
      </c>
      <c r="C16" s="10" t="s">
        <v>64</v>
      </c>
      <c r="D16" s="10" t="s">
        <v>17</v>
      </c>
      <c r="E16" s="10" t="s">
        <v>65</v>
      </c>
      <c r="F16" s="10">
        <v>5</v>
      </c>
      <c r="G16" s="10">
        <v>3</v>
      </c>
      <c r="H16" s="10" t="s">
        <v>41</v>
      </c>
      <c r="I16" s="10">
        <v>3175.71</v>
      </c>
      <c r="J16" s="10" t="s">
        <v>66</v>
      </c>
      <c r="K16" s="10"/>
      <c r="L16" s="10">
        <v>526341</v>
      </c>
      <c r="M16" s="10" t="s">
        <v>21</v>
      </c>
      <c r="N16" s="10" t="s">
        <v>50</v>
      </c>
      <c r="O16" s="10" t="s">
        <v>23</v>
      </c>
      <c r="P16">
        <f t="shared" si="0"/>
        <v>15878.55</v>
      </c>
    </row>
    <row r="17" spans="1:16" x14ac:dyDescent="0.25">
      <c r="A17" s="10">
        <v>4078</v>
      </c>
      <c r="B17" s="10" t="s">
        <v>15</v>
      </c>
      <c r="C17" s="10" t="s">
        <v>67</v>
      </c>
      <c r="D17" s="10" t="s">
        <v>17</v>
      </c>
      <c r="E17" s="10" t="s">
        <v>68</v>
      </c>
      <c r="F17" s="10">
        <v>107</v>
      </c>
      <c r="G17" s="10">
        <v>54</v>
      </c>
      <c r="H17" s="10" t="s">
        <v>41</v>
      </c>
      <c r="I17" s="10">
        <v>15.44</v>
      </c>
      <c r="J17" s="10" t="s">
        <v>69</v>
      </c>
      <c r="K17" s="10"/>
      <c r="L17" s="10">
        <v>20005</v>
      </c>
      <c r="M17" s="10" t="s">
        <v>21</v>
      </c>
      <c r="N17" s="10" t="s">
        <v>70</v>
      </c>
      <c r="O17" s="10" t="s">
        <v>23</v>
      </c>
      <c r="P17">
        <f t="shared" si="0"/>
        <v>1652.08</v>
      </c>
    </row>
    <row r="18" spans="1:16" x14ac:dyDescent="0.25">
      <c r="A18" s="10">
        <v>4100</v>
      </c>
      <c r="B18" s="10" t="s">
        <v>15</v>
      </c>
      <c r="C18" s="10" t="s">
        <v>71</v>
      </c>
      <c r="D18" s="10" t="s">
        <v>17</v>
      </c>
      <c r="E18" s="10" t="s">
        <v>72</v>
      </c>
      <c r="F18" s="10">
        <v>1</v>
      </c>
      <c r="G18" s="10">
        <v>1</v>
      </c>
      <c r="H18" s="10" t="s">
        <v>41</v>
      </c>
      <c r="I18" s="10">
        <v>104.32</v>
      </c>
      <c r="J18" s="10" t="s">
        <v>73</v>
      </c>
      <c r="K18" s="10"/>
      <c r="L18" s="10">
        <v>37574</v>
      </c>
      <c r="M18" s="10" t="s">
        <v>21</v>
      </c>
      <c r="N18" s="10" t="s">
        <v>70</v>
      </c>
      <c r="O18" s="10" t="s">
        <v>23</v>
      </c>
      <c r="P18">
        <f t="shared" si="0"/>
        <v>104.32</v>
      </c>
    </row>
    <row r="19" spans="1:16" x14ac:dyDescent="0.25">
      <c r="A19" s="10">
        <v>4167</v>
      </c>
      <c r="B19" s="10" t="s">
        <v>15</v>
      </c>
      <c r="C19" s="10" t="s">
        <v>47</v>
      </c>
      <c r="D19" s="10" t="s">
        <v>17</v>
      </c>
      <c r="E19" s="10" t="s">
        <v>74</v>
      </c>
      <c r="F19" s="10">
        <v>1</v>
      </c>
      <c r="G19" s="10">
        <v>1</v>
      </c>
      <c r="H19" s="10" t="s">
        <v>19</v>
      </c>
      <c r="I19" s="10">
        <v>175.14</v>
      </c>
      <c r="J19" s="10" t="s">
        <v>75</v>
      </c>
      <c r="K19" s="10"/>
      <c r="L19" s="10">
        <v>408573</v>
      </c>
      <c r="M19" s="10" t="s">
        <v>21</v>
      </c>
      <c r="N19" s="10" t="s">
        <v>70</v>
      </c>
      <c r="O19" s="10" t="s">
        <v>23</v>
      </c>
      <c r="P19">
        <f t="shared" si="0"/>
        <v>175.14</v>
      </c>
    </row>
    <row r="20" spans="1:16" x14ac:dyDescent="0.25">
      <c r="A20" s="10">
        <v>4210</v>
      </c>
      <c r="B20" s="10" t="s">
        <v>15</v>
      </c>
      <c r="C20" s="10" t="s">
        <v>32</v>
      </c>
      <c r="D20" s="10" t="s">
        <v>17</v>
      </c>
      <c r="E20" s="10" t="s">
        <v>33</v>
      </c>
      <c r="F20" s="10">
        <v>1</v>
      </c>
      <c r="G20" s="10">
        <v>1</v>
      </c>
      <c r="H20" s="10" t="s">
        <v>19</v>
      </c>
      <c r="I20" s="10">
        <v>959.7</v>
      </c>
      <c r="J20" s="10" t="s">
        <v>34</v>
      </c>
      <c r="K20" s="10"/>
      <c r="L20" s="10">
        <v>749281</v>
      </c>
      <c r="M20" s="10" t="s">
        <v>21</v>
      </c>
      <c r="N20" s="10" t="s">
        <v>70</v>
      </c>
      <c r="O20" s="10" t="s">
        <v>23</v>
      </c>
      <c r="P20">
        <f t="shared" si="0"/>
        <v>959.7</v>
      </c>
    </row>
    <row r="21" spans="1:16" x14ac:dyDescent="0.25">
      <c r="F21">
        <f>SUM(F2:F20)</f>
        <v>238</v>
      </c>
      <c r="P21">
        <f>SUM(P2:P20)</f>
        <v>53112.689999999995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2022-03-09T14:33:05Z</dcterms:created>
  <dcterms:modified xsi:type="dcterms:W3CDTF">2022-03-15T17:04:05Z</dcterms:modified>
</cp:coreProperties>
</file>