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estator\"/>
    </mc:Choice>
  </mc:AlternateContent>
  <xr:revisionPtr revIDLastSave="0" documentId="13_ncr:1_{5B05A4A4-ECA4-45FA-A389-37829BE5A2DF}" xr6:coauthVersionLast="47" xr6:coauthVersionMax="47" xr10:uidLastSave="{00000000-0000-0000-0000-000000000000}"/>
  <bookViews>
    <workbookView xWindow="-120" yWindow="-120" windowWidth="20730" windowHeight="11160" xr2:uid="{90C7D0DA-5C38-432E-968C-E2E72645AB5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" i="1"/>
  <c r="P4" i="1"/>
  <c r="P5" i="1"/>
  <c r="P6" i="1"/>
  <c r="P7" i="1"/>
  <c r="P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8607864-D02F-45BE-9C9C-3E362DEE49A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EE01302-A576-44EC-998C-E32BDDD10CB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73DD8CB-6028-4297-858B-C32EEC6FF50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<sst xmlns="http://schemas.openxmlformats.org/spreadsheetml/2006/main" count="69" uniqueCount="38">
  <si>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</si>
  <si>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</si>
  <si>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</si>
  <si>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</si>
  <si>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</si>
  <si>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</si>
  <si>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</si>
  <si>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</si>
  <si>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</si>
  <si>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</si>
  <si>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</si>
  <si>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</si>
  <si>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</si>
  <si>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</si>
  <si>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</si>
  <si>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</si>
  <si>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ROLEFLEX</t>
  </si>
  <si>
    <t>Novo</t>
  </si>
  <si>
    <t>ESTATOR R-53.1 ROLEFLEX</t>
  </si>
  <si>
    <t>PC</t>
  </si>
  <si>
    <t>ESTATOR EQUIPAMENTO: BOMBA HELICOIDAL MODELO_SERIE: RPF-53.1M REFERENCIA: R-53.1 NOME_FABRICANTE: ROLEFLEX</t>
  </si>
  <si>
    <t>SC</t>
  </si>
  <si>
    <t>VIDEIRA</t>
  </si>
  <si>
    <t>Sim</t>
  </si>
  <si>
    <t>EQUIPAMENTOS NETZSCH</t>
  </si>
  <si>
    <t>ESTATOR 167459 NETZSCH</t>
  </si>
  <si>
    <t>ESTATOR EQUIPAMENTO: BOMBA MODELO_SERIE: NESL40A REFERENCIA: 167459 NOME_FABRICANTE: NETZSCH</t>
  </si>
  <si>
    <t>ESTATOR NDB4955288 NETZSCH</t>
  </si>
  <si>
    <t>ESTATOR EQUIPAMENTO: BOMBA HELICOIDAL MODELO_SERIE: NE40A REFERENCIA: NDB4955288 NOME_FABRICANTE: NETZSCH</t>
  </si>
  <si>
    <t>Não</t>
  </si>
  <si>
    <t>ESTATOR NDB4964422 NETZSCH</t>
  </si>
  <si>
    <t>ESTATOR EQUIPAMENTO: BOMBA HELICOIDAL MODELO_SERIE: NM04501LSBH REFERENCIA: NDB4964422 NOME_FABRICANTE: NETZSCH</t>
  </si>
  <si>
    <t>CAMPOS NOVOS</t>
  </si>
  <si>
    <t>ESTATOR NM01502SCB1020 NETZSCH</t>
  </si>
  <si>
    <t>ESTATOR EQUIPAMENTO: BOMBA MODELO_SERIE: NM015 REFERENCIA: NM01502SCB1020 NOME_FABRICANTE: NETZSCH</t>
  </si>
  <si>
    <t>ESTATOR NMP5023301 NETZSCH</t>
  </si>
  <si>
    <t>UN</t>
  </si>
  <si>
    <t>ESTATOR EQUIPAMENTO: BOMBA MODELO_SERIE: NM015BY01L06B REFERENCIA: NMP5023301 NOME_FABRICANTE: NETZSCH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</si>
</sst>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2D85-120E-4443-ABF4-4CF9C4250C1A}">
  <dimension ref="A1:P8"/>
  <sheetViews>
    <sheetView tabSelected="1" workbookViewId="0">
      <selection activeCell="P2" sqref="P2:P8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1093.53</v>
      </c>
      <c r="J2" s="10" t="s">
        <v>20</v>
      </c>
      <c r="K2" s="10"/>
      <c r="L2" s="10">
        <v>955466</v>
      </c>
      <c r="M2" s="10" t="s">
        <v>21</v>
      </c>
      <c r="N2" s="10" t="s">
        <v>22</v>
      </c>
      <c r="O2" s="10" t="s">
        <v>23</v>
      </c>
      <c r="P2">
        <f>F2*I2</f>
        <v>1093.53</v>
      </c>
    </row>
    <row r="3" spans="1:16" x14ac:dyDescent="0.25">
      <c r="A3" s="10">
        <v>692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19</v>
      </c>
      <c r="I3" s="10">
        <v>701.74</v>
      </c>
      <c r="J3" s="10" t="s">
        <v>26</v>
      </c>
      <c r="K3" s="10"/>
      <c r="L3" s="10">
        <v>601330</v>
      </c>
      <c r="M3" s="10" t="s">
        <v>21</v>
      </c>
      <c r="N3" s="10" t="s">
        <v>22</v>
      </c>
      <c r="O3" s="10" t="s">
        <v>23</v>
      </c>
      <c r="P3">
        <f t="shared" ref="P3:P7" si="0">F3*I3</f>
        <v>2105.2200000000003</v>
      </c>
    </row>
    <row r="4" spans="1:16" x14ac:dyDescent="0.25">
      <c r="A4" s="10">
        <v>839</v>
      </c>
      <c r="B4" s="10" t="s">
        <v>15</v>
      </c>
      <c r="C4" s="10" t="s">
        <v>24</v>
      </c>
      <c r="D4" s="10" t="s">
        <v>17</v>
      </c>
      <c r="E4" s="10" t="s">
        <v>27</v>
      </c>
      <c r="F4" s="10">
        <v>3</v>
      </c>
      <c r="G4" s="10">
        <v>2</v>
      </c>
      <c r="H4" s="10" t="s">
        <v>19</v>
      </c>
      <c r="I4" s="10">
        <v>357.66</v>
      </c>
      <c r="J4" s="10" t="s">
        <v>28</v>
      </c>
      <c r="K4" s="10"/>
      <c r="L4" s="10">
        <v>913641</v>
      </c>
      <c r="M4" s="10" t="s">
        <v>21</v>
      </c>
      <c r="N4" s="10" t="s">
        <v>22</v>
      </c>
      <c r="O4" s="10" t="s">
        <v>29</v>
      </c>
      <c r="P4">
        <f t="shared" si="0"/>
        <v>1072.98</v>
      </c>
    </row>
    <row r="5" spans="1:16" x14ac:dyDescent="0.25">
      <c r="A5" s="10">
        <v>1397</v>
      </c>
      <c r="B5" s="10" t="s">
        <v>15</v>
      </c>
      <c r="C5" s="10" t="s">
        <v>24</v>
      </c>
      <c r="D5" s="10" t="s">
        <v>17</v>
      </c>
      <c r="E5" s="10" t="s">
        <v>30</v>
      </c>
      <c r="F5" s="10">
        <v>1</v>
      </c>
      <c r="G5" s="10">
        <v>1</v>
      </c>
      <c r="H5" s="10" t="s">
        <v>19</v>
      </c>
      <c r="I5" s="10">
        <v>1029.26</v>
      </c>
      <c r="J5" s="10" t="s">
        <v>31</v>
      </c>
      <c r="K5" s="10"/>
      <c r="L5" s="10">
        <v>109741</v>
      </c>
      <c r="M5" s="10" t="s">
        <v>21</v>
      </c>
      <c r="N5" s="10" t="s">
        <v>32</v>
      </c>
      <c r="O5" s="10" t="s">
        <v>23</v>
      </c>
      <c r="P5">
        <f t="shared" si="0"/>
        <v>1029.26</v>
      </c>
    </row>
    <row r="6" spans="1:16" x14ac:dyDescent="0.25">
      <c r="A6" s="10">
        <v>1654</v>
      </c>
      <c r="B6" s="10" t="s">
        <v>15</v>
      </c>
      <c r="C6" s="10" t="s">
        <v>24</v>
      </c>
      <c r="D6" s="10" t="s">
        <v>17</v>
      </c>
      <c r="E6" s="10" t="s">
        <v>33</v>
      </c>
      <c r="F6" s="10">
        <v>4</v>
      </c>
      <c r="G6" s="10">
        <v>2</v>
      </c>
      <c r="H6" s="10" t="s">
        <v>19</v>
      </c>
      <c r="I6" s="10">
        <v>162.94999999999999</v>
      </c>
      <c r="J6" s="10" t="s">
        <v>34</v>
      </c>
      <c r="K6" s="10"/>
      <c r="L6" s="10">
        <v>419526</v>
      </c>
      <c r="M6" s="10" t="s">
        <v>21</v>
      </c>
      <c r="N6" s="10" t="s">
        <v>32</v>
      </c>
      <c r="O6" s="10" t="s">
        <v>29</v>
      </c>
      <c r="P6">
        <f t="shared" si="0"/>
        <v>651.79999999999995</v>
      </c>
    </row>
    <row r="7" spans="1:16" x14ac:dyDescent="0.25">
      <c r="A7" s="10">
        <v>1675</v>
      </c>
      <c r="B7" s="10" t="s">
        <v>15</v>
      </c>
      <c r="C7" s="10" t="s">
        <v>24</v>
      </c>
      <c r="D7" s="10" t="s">
        <v>17</v>
      </c>
      <c r="E7" s="10" t="s">
        <v>35</v>
      </c>
      <c r="F7" s="10">
        <v>1</v>
      </c>
      <c r="G7" s="10">
        <v>1</v>
      </c>
      <c r="H7" s="10" t="s">
        <v>36</v>
      </c>
      <c r="I7" s="10">
        <v>185.4</v>
      </c>
      <c r="J7" s="10" t="s">
        <v>37</v>
      </c>
      <c r="K7" s="10"/>
      <c r="L7" s="10">
        <v>442843</v>
      </c>
      <c r="M7" s="10" t="s">
        <v>21</v>
      </c>
      <c r="N7" s="10" t="s">
        <v>32</v>
      </c>
      <c r="O7" s="10" t="s">
        <v>29</v>
      </c>
      <c r="P7">
        <f t="shared" si="0"/>
        <v>185.4</v>
      </c>
    </row>
    <row r="8" spans="1:16" x14ac:dyDescent="0.25">
      <c r="F8">
        <f>SUM(F2:F7)</f>
        <v>13</v>
      </c>
      <c r="P8">
        <f>SUM(P2:P7)</f>
        <v>6138.19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2022-03-08T16:24:26Z</dcterms:created>
  <dcterms:modified xsi:type="dcterms:W3CDTF">2022-03-15T20:24:57Z</dcterms:modified>
</cp:coreProperties>
</file>