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semana 7 a 11\0903\escova\"/>
    </mc:Choice>
  </mc:AlternateContent>
  <xr:revisionPtr revIDLastSave="0" documentId="13_ncr:1_{9BBD8359-BF41-435E-98C0-D2DDB94FAE6C}" xr6:coauthVersionLast="47" xr6:coauthVersionMax="47" xr10:uidLastSave="{00000000-0000-0000-0000-000000000000}"/>
  <bookViews>
    <workbookView xWindow="-120" yWindow="-120" windowWidth="20730" windowHeight="11160" xr2:uid="{334ECC69-0307-4A7A-B0CC-051BDCEA5B6A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P3" i="1"/>
  <c r="P4" i="1"/>
  <c r="P5" i="1"/>
  <c r="P6" i="1"/>
  <c r="P7" i="1"/>
  <c r="P8" i="1"/>
  <c r="P9" i="1"/>
  <c r="P10" i="1"/>
  <c r="P2" i="1"/>
  <c r="F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656A7984-26CF-4410-A3B9-5BF48F15335E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2B3496DF-B31D-4508-A1A5-743410BE5158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D4A8CE79-B836-44AD-AEBE-EB796C493702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<sst xmlns="http://schemas.openxmlformats.org/spreadsheetml/2006/main" count="96" uniqueCount="50">
  <si>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</si>
  <si>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</si>
  <si>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</si>
  <si>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</si>
  <si>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</si>
  <si>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</si>
  <si>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</si>
  <si>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</si>
  <si>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</si>
  <si>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</si>
  <si>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</si>
  <si>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</si>
  <si>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</si>
  <si>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</si>
  <si>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</si>
  <si>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PEÇAS EQUIPAMENTOS</t>
  </si>
  <si>
    <t>EQUIPAMENTOS CRYOVAC</t>
  </si>
  <si>
    <t>Novo</t>
  </si>
  <si>
    <t>ESCOVA ZFUR076454F CRYOVAC</t>
  </si>
  <si>
    <t>PC</t>
  </si>
  <si>
    <t>ESCOVA EQUIPAMENTO: SELADORA MODELO_SERIE: 862016NS724309 REFERENCIA: ZFUR076454F NOME_FABRICANTE: CRYOVAC</t>
  </si>
  <si>
    <t>SC</t>
  </si>
  <si>
    <t>VIDEIRA</t>
  </si>
  <si>
    <t>Sim</t>
  </si>
  <si>
    <t>ABRASIVOS EM GERAL</t>
  </si>
  <si>
    <t>ESCOVA (TUBULAR, COPO, PRATO)</t>
  </si>
  <si>
    <t>ESCOVA ROT CIRC INOX TRANC 6X1" 3/4"</t>
  </si>
  <si>
    <t>ESCOVA ROTATIVA TIPO: CIRCULAR MATERIAL_ARAME: ACO INOX TRANCADO DIMENSAO: 6X1"DIAMETRO_ARAME: 0,40MM TORCAO: SIMPLES CARACTERISTICA_ADICIONAL: FACE TRANCADO DIAMETRO_FURO: 3/4"</t>
  </si>
  <si>
    <t>Não</t>
  </si>
  <si>
    <t>EQUIPAMENTOS AMEISE (JUNGHEINRICH)</t>
  </si>
  <si>
    <t>JOGO ESCOVA 0871887 AMEISE</t>
  </si>
  <si>
    <t>JG</t>
  </si>
  <si>
    <t>JOGO ESCOVA EQUIPAMENTO: EMPILHADEIRA REFERENCIA: 0871887 NOME_FABRICANTE: AMEISE MODELO_SERIE: NAO INFORMADO</t>
  </si>
  <si>
    <t>ESCOVA ROT SISAL 250X20X25MM 25MM CIR</t>
  </si>
  <si>
    <t>ESCOVA ROTATIVA MATERIAL_ARAME: SISAL DIMENSAO: 250X20X25MM DIAMETRO_ARAME: 0,20MM TORCAO: SIMPLES CARACTERISTICA_ADICIONAL: FACE TRANCADO DIAMETRO_FURO: 25MM TIPO: CIRCULAR</t>
  </si>
  <si>
    <t>ESCOVA 0889088 AMEISE</t>
  </si>
  <si>
    <t>ESCOVA EQUIPAMENTO: EMPILHADEIRA REFERENCIA: 0889088 NOME_FABRICANTE: AMEISE MODELO_SERIE: NAO INFORMADO</t>
  </si>
  <si>
    <t>ESCOVA 4415200 AMEISE</t>
  </si>
  <si>
    <t>ESCOVA EQUIPAMENTO: EMPILHADEIRA MODELO_SERIE: NAO INFORMADO REFERENCIA: 4415200 NOME_FABRICANTE: AMEISE</t>
  </si>
  <si>
    <t>ELÉTRICO</t>
  </si>
  <si>
    <t>ESCOVA CARVAO</t>
  </si>
  <si>
    <t>ESCOVA CARVAO RET 22,0X22,0X8,0MM</t>
  </si>
  <si>
    <t>ESCOVA CARVAO MATERIAL_CONSTRUTIVO: METALGRAFITE QUALIDADE: GL90 TERMINAL_RABICHO: S/TERMINAL FORMATO: RETANGULAR DIMENSAO: 22,0X22,0X8,0MM RABICHO: S/RABICHO DIMENSAO_RABICHO: NAO APLICAVEL</t>
  </si>
  <si>
    <t>CAPINZAL</t>
  </si>
  <si>
    <t>ESCOVA ROT ROTAT INOX OND 76X150MM</t>
  </si>
  <si>
    <t>UN</t>
  </si>
  <si>
    <t>ESCOVA ROTATIVA TIPO: ROTATIVA MATERIAL_ARAME: ACO INOX ONDULADO DIMENSAO: 76X150MM DIAMETRO_ARAME: 0,3MM CARACTERISTICA_ADICIONAL: C/ROSCA ESQUERDA 1/2" TORCAO: DUPLA DIAMETRO_FURO: TRANCADO DIVERSOS S/FURO</t>
  </si>
  <si>
    <t>CAMPOS NOVOS</t>
  </si>
  <si>
    <t>ESCOV ROT CARRETEL NY BRANCO 320X400MM</t>
  </si>
  <si>
    <t>ESCOVA ROTATIVA TIPO: CARRETEL MATERIAL_CERDA: NYLON DIAMETRO_CERDA: 1MM COR: BRANCO DIMENSAO: 320X400MM DIAMETRO_FURO:40MM TORCAO: SIMPLES CARACTERISTICA_ADICIONAL: S/CARACTERISTICA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</si>
</sst>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E54F7-EFFD-4B11-8176-3F581E84DF00}">
  <dimension ref="A1:P11"/>
  <sheetViews>
    <sheetView tabSelected="1" workbookViewId="0">
      <selection activeCell="P2" sqref="P2:P11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442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1</v>
      </c>
      <c r="G2" s="10">
        <v>1</v>
      </c>
      <c r="H2" s="10" t="s">
        <v>19</v>
      </c>
      <c r="I2" s="10">
        <v>868.71</v>
      </c>
      <c r="J2" s="10" t="s">
        <v>20</v>
      </c>
      <c r="K2" s="10"/>
      <c r="L2" s="10">
        <v>113021</v>
      </c>
      <c r="M2" s="10" t="s">
        <v>21</v>
      </c>
      <c r="N2" s="10" t="s">
        <v>22</v>
      </c>
      <c r="O2" s="10" t="s">
        <v>23</v>
      </c>
      <c r="P2">
        <f>F2*I2</f>
        <v>868.71</v>
      </c>
    </row>
    <row r="3" spans="1:16" x14ac:dyDescent="0.25">
      <c r="A3" s="10">
        <v>462</v>
      </c>
      <c r="B3" s="10" t="s">
        <v>24</v>
      </c>
      <c r="C3" s="10" t="s">
        <v>25</v>
      </c>
      <c r="D3" s="10" t="s">
        <v>17</v>
      </c>
      <c r="E3" s="10" t="s">
        <v>26</v>
      </c>
      <c r="F3" s="10">
        <v>2</v>
      </c>
      <c r="G3" s="10">
        <v>1</v>
      </c>
      <c r="H3" s="10" t="s">
        <v>19</v>
      </c>
      <c r="I3" s="10">
        <v>134.61000000000001</v>
      </c>
      <c r="J3" s="10" t="s">
        <v>27</v>
      </c>
      <c r="K3" s="10"/>
      <c r="L3" s="10">
        <v>128961</v>
      </c>
      <c r="M3" s="10" t="s">
        <v>21</v>
      </c>
      <c r="N3" s="10" t="s">
        <v>22</v>
      </c>
      <c r="O3" s="10" t="s">
        <v>28</v>
      </c>
      <c r="P3">
        <f t="shared" ref="P3:P10" si="0">F3*I3</f>
        <v>269.22000000000003</v>
      </c>
    </row>
    <row r="4" spans="1:16" x14ac:dyDescent="0.25">
      <c r="A4" s="10">
        <v>718</v>
      </c>
      <c r="B4" s="10" t="s">
        <v>15</v>
      </c>
      <c r="C4" s="10" t="s">
        <v>29</v>
      </c>
      <c r="D4" s="10" t="s">
        <v>17</v>
      </c>
      <c r="E4" s="10" t="s">
        <v>30</v>
      </c>
      <c r="F4" s="10">
        <v>2</v>
      </c>
      <c r="G4" s="10">
        <v>1</v>
      </c>
      <c r="H4" s="10" t="s">
        <v>31</v>
      </c>
      <c r="I4" s="10">
        <v>234.36</v>
      </c>
      <c r="J4" s="10" t="s">
        <v>32</v>
      </c>
      <c r="K4" s="10"/>
      <c r="L4" s="10">
        <v>730360</v>
      </c>
      <c r="M4" s="10" t="s">
        <v>21</v>
      </c>
      <c r="N4" s="10" t="s">
        <v>22</v>
      </c>
      <c r="O4" s="10" t="s">
        <v>28</v>
      </c>
      <c r="P4">
        <f t="shared" si="0"/>
        <v>468.72</v>
      </c>
    </row>
    <row r="5" spans="1:16" x14ac:dyDescent="0.25">
      <c r="A5" s="10">
        <v>731</v>
      </c>
      <c r="B5" s="10" t="s">
        <v>24</v>
      </c>
      <c r="C5" s="10" t="s">
        <v>25</v>
      </c>
      <c r="D5" s="10" t="s">
        <v>17</v>
      </c>
      <c r="E5" s="10" t="s">
        <v>33</v>
      </c>
      <c r="F5" s="10">
        <v>5</v>
      </c>
      <c r="G5" s="10">
        <v>3</v>
      </c>
      <c r="H5" s="10" t="s">
        <v>19</v>
      </c>
      <c r="I5" s="10">
        <v>55.21</v>
      </c>
      <c r="J5" s="10" t="s">
        <v>34</v>
      </c>
      <c r="K5" s="10"/>
      <c r="L5" s="10">
        <v>770558</v>
      </c>
      <c r="M5" s="10" t="s">
        <v>21</v>
      </c>
      <c r="N5" s="10" t="s">
        <v>22</v>
      </c>
      <c r="O5" s="10" t="s">
        <v>28</v>
      </c>
      <c r="P5">
        <f t="shared" si="0"/>
        <v>276.05</v>
      </c>
    </row>
    <row r="6" spans="1:16" x14ac:dyDescent="0.25">
      <c r="A6" s="10">
        <v>778</v>
      </c>
      <c r="B6" s="10" t="s">
        <v>15</v>
      </c>
      <c r="C6" s="10" t="s">
        <v>29</v>
      </c>
      <c r="D6" s="10" t="s">
        <v>17</v>
      </c>
      <c r="E6" s="10" t="s">
        <v>35</v>
      </c>
      <c r="F6" s="10">
        <v>6</v>
      </c>
      <c r="G6" s="10">
        <v>3</v>
      </c>
      <c r="H6" s="10" t="s">
        <v>19</v>
      </c>
      <c r="I6" s="10">
        <v>45.86</v>
      </c>
      <c r="J6" s="10" t="s">
        <v>36</v>
      </c>
      <c r="K6" s="10"/>
      <c r="L6" s="10">
        <v>848910</v>
      </c>
      <c r="M6" s="10" t="s">
        <v>21</v>
      </c>
      <c r="N6" s="10" t="s">
        <v>22</v>
      </c>
      <c r="O6" s="10" t="s">
        <v>28</v>
      </c>
      <c r="P6">
        <f t="shared" si="0"/>
        <v>275.15999999999997</v>
      </c>
    </row>
    <row r="7" spans="1:16" x14ac:dyDescent="0.25">
      <c r="A7" s="10">
        <v>784</v>
      </c>
      <c r="B7" s="10" t="s">
        <v>15</v>
      </c>
      <c r="C7" s="10" t="s">
        <v>29</v>
      </c>
      <c r="D7" s="10" t="s">
        <v>17</v>
      </c>
      <c r="E7" s="10" t="s">
        <v>37</v>
      </c>
      <c r="F7" s="10">
        <v>2</v>
      </c>
      <c r="G7" s="10">
        <v>1</v>
      </c>
      <c r="H7" s="10" t="s">
        <v>19</v>
      </c>
      <c r="I7" s="10">
        <v>59.31</v>
      </c>
      <c r="J7" s="10" t="s">
        <v>38</v>
      </c>
      <c r="K7" s="10"/>
      <c r="L7" s="10">
        <v>849779</v>
      </c>
      <c r="M7" s="10" t="s">
        <v>21</v>
      </c>
      <c r="N7" s="10" t="s">
        <v>22</v>
      </c>
      <c r="O7" s="10" t="s">
        <v>28</v>
      </c>
      <c r="P7">
        <f t="shared" si="0"/>
        <v>118.62</v>
      </c>
    </row>
    <row r="8" spans="1:16" x14ac:dyDescent="0.25">
      <c r="A8" s="10">
        <v>1143</v>
      </c>
      <c r="B8" s="10" t="s">
        <v>39</v>
      </c>
      <c r="C8" s="10" t="s">
        <v>40</v>
      </c>
      <c r="D8" s="10" t="s">
        <v>17</v>
      </c>
      <c r="E8" s="10" t="s">
        <v>41</v>
      </c>
      <c r="F8" s="10">
        <v>22</v>
      </c>
      <c r="G8" s="10">
        <v>11</v>
      </c>
      <c r="H8" s="10" t="s">
        <v>19</v>
      </c>
      <c r="I8" s="10">
        <v>34.14</v>
      </c>
      <c r="J8" s="10" t="s">
        <v>42</v>
      </c>
      <c r="K8" s="10"/>
      <c r="L8" s="10">
        <v>802981</v>
      </c>
      <c r="M8" s="10" t="s">
        <v>21</v>
      </c>
      <c r="N8" s="10" t="s">
        <v>43</v>
      </c>
      <c r="O8" s="10" t="s">
        <v>28</v>
      </c>
      <c r="P8">
        <f t="shared" si="0"/>
        <v>751.08</v>
      </c>
    </row>
    <row r="9" spans="1:16" x14ac:dyDescent="0.25">
      <c r="A9" s="10">
        <v>1575</v>
      </c>
      <c r="B9" s="10" t="s">
        <v>24</v>
      </c>
      <c r="C9" s="10" t="s">
        <v>25</v>
      </c>
      <c r="D9" s="10" t="s">
        <v>17</v>
      </c>
      <c r="E9" s="10" t="s">
        <v>44</v>
      </c>
      <c r="F9" s="10">
        <v>5</v>
      </c>
      <c r="G9" s="10">
        <v>3</v>
      </c>
      <c r="H9" s="10" t="s">
        <v>45</v>
      </c>
      <c r="I9" s="10">
        <v>83.39</v>
      </c>
      <c r="J9" s="10" t="s">
        <v>46</v>
      </c>
      <c r="K9" s="10"/>
      <c r="L9" s="10">
        <v>196946</v>
      </c>
      <c r="M9" s="10" t="s">
        <v>21</v>
      </c>
      <c r="N9" s="10" t="s">
        <v>47</v>
      </c>
      <c r="O9" s="10" t="s">
        <v>28</v>
      </c>
      <c r="P9">
        <f t="shared" si="0"/>
        <v>416.95</v>
      </c>
    </row>
    <row r="10" spans="1:16" x14ac:dyDescent="0.25">
      <c r="A10" s="10">
        <v>1499</v>
      </c>
      <c r="B10" s="10" t="s">
        <v>24</v>
      </c>
      <c r="C10" s="10" t="s">
        <v>25</v>
      </c>
      <c r="D10" s="10" t="s">
        <v>17</v>
      </c>
      <c r="E10" s="10" t="s">
        <v>48</v>
      </c>
      <c r="F10" s="10">
        <v>2</v>
      </c>
      <c r="G10" s="10">
        <v>1</v>
      </c>
      <c r="H10" s="10" t="s">
        <v>19</v>
      </c>
      <c r="I10" s="10">
        <v>463.32</v>
      </c>
      <c r="J10" s="10" t="s">
        <v>49</v>
      </c>
      <c r="K10" s="10"/>
      <c r="L10" s="10">
        <v>145324</v>
      </c>
      <c r="M10" s="10" t="s">
        <v>21</v>
      </c>
      <c r="N10" s="10" t="s">
        <v>47</v>
      </c>
      <c r="O10" s="10" t="s">
        <v>23</v>
      </c>
      <c r="P10">
        <f t="shared" si="0"/>
        <v>926.64</v>
      </c>
    </row>
    <row r="11" spans="1:16" x14ac:dyDescent="0.25">
      <c r="F11">
        <f>SUM(F2:F10)</f>
        <v>47</v>
      </c>
      <c r="P11">
        <f>SUM(P2:P10)</f>
        <v>4371.1499999999996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2022-03-09T13:16:02Z</dcterms:created>
  <dcterms:modified xsi:type="dcterms:W3CDTF">2022-03-15T12:01:20Z</dcterms:modified>
</cp:coreProperties>
</file>