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engrenagem\"/>
    </mc:Choice>
  </mc:AlternateContent>
  <xr:revisionPtr revIDLastSave="0" documentId="13_ncr:1_{D87CB0E9-7908-402F-BB51-014262CD43FA}" xr6:coauthVersionLast="47" xr6:coauthVersionMax="47" xr10:uidLastSave="{00000000-0000-0000-0000-000000000000}"/>
  <bookViews>
    <workbookView xWindow="-38520" yWindow="1230" windowWidth="38640" windowHeight="15840" xr2:uid="{1C5864F9-4163-4384-8F48-CDDEE39313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C217CDA1-318D-4652-B33E-C030FA2121E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0F859C6-B70F-40A6-B2E4-F5866242E8F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E30B1FF-9E3D-4830-93F6-6E391FC1178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<sst xmlns="http://schemas.openxmlformats.org/spreadsheetml/2006/main" count="131" uniqueCount="56">
  <si>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</si>
  <si>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</si>
  <si>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</si>
  <si>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</si>
  <si>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</si>
  <si>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</si>
  <si>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</si>
  <si>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</si>
  <si>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</si>
  <si>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</si>
  <si>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</si>
  <si>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</si>
  <si>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</si>
  <si>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</si>
  <si>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</si>
  <si>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CPM</t>
  </si>
  <si>
    <t>Novo</t>
  </si>
  <si>
    <t>ENGRENAGEM 5129300 CPM</t>
  </si>
  <si>
    <t>UN</t>
  </si>
  <si>
    <t>ENGRENAGEM EQUIPAMENTO: PRENSA MODELO_SERIE: 7000HW REFERENCIA: 5129300 NOME_FABRICANTE: CPM</t>
  </si>
  <si>
    <t>RS</t>
  </si>
  <si>
    <t>ARROIO MEIO</t>
  </si>
  <si>
    <t>Sim</t>
  </si>
  <si>
    <t>EQUIPAMENTOS MASIPACK</t>
  </si>
  <si>
    <t>ENGRENAGEM 6304010022 MASIPACK</t>
  </si>
  <si>
    <t>PC</t>
  </si>
  <si>
    <t>ENGRENAGEM EQUIPAMENTO: EMBALADORA MODELO_SERIE: MXCP14 REFERENCIA: 6304010022 NOME_FABRICANTE: MASIPACK</t>
  </si>
  <si>
    <t>MARAU</t>
  </si>
  <si>
    <t>Não</t>
  </si>
  <si>
    <t>EQUIPAMENTOS MAJA/SULMAQ</t>
  </si>
  <si>
    <t>ENGRENAGEM 853820 MAJA/SULMAQ</t>
  </si>
  <si>
    <t>ENGRENAGEM EQUIPAMENTO: PROCESSADOR VISCERAS MODELO_SERIE: 450 REFERENCIA: 853820 NOME_FABRICANTE: MAJA/SULMAQ</t>
  </si>
  <si>
    <t>LAJEADO</t>
  </si>
  <si>
    <t>ENGRENAGEM 853817 MAJA/SULMAQ</t>
  </si>
  <si>
    <t>ENGRENAGEM EQUIPAMENTO: PROCESSADOR VISCERAS MODELO_SERIE: 450 REFERENCIA: 853817 NOME_FABRICANTE: MAJA/SULMAQ</t>
  </si>
  <si>
    <t>ENGRENAGEM 853819 MAJA/SULMAQ</t>
  </si>
  <si>
    <t>ENGRENAGEM EQUIPAMENTO: PROCESSADOR VISCERAS MODELO_SERIE: 450 REFERENCIA: 853819 NOME_FABRICANTE: MAJA/SULMAQ</t>
  </si>
  <si>
    <t>ENGRENAGEM 853821 MAJA/SULMAQ</t>
  </si>
  <si>
    <t>ENGRENAGEM EQUIPAMENTO: PROCESSADOR VISCERAS MODELO_SERIE: 450 REFERENCIA: 853821 NOME_FABRICANTE: MAJA/SULMAQ</t>
  </si>
  <si>
    <t>ENGRENAGEM 853818 MAJA/SULMAQ</t>
  </si>
  <si>
    <t>ENGRENAGEM EQUIPAMENTO: PROCESSADOR VISCERAS MODELO_SERIE: 450 REFERENCIA: 853818 NOME_FABRICANTE: MAJA/SULMAQ</t>
  </si>
  <si>
    <t>EQUIPAMENTOS FRINOX</t>
  </si>
  <si>
    <t>ENGRENAGEM 03.03.016.057.00034 FRINOX</t>
  </si>
  <si>
    <t>ENGRENAGEM EQUIPAMENTO: EMBALADORA MODELO_SERIE: 01.01.001.057.00011 REFERENCIA: 03.03.016.057.00034 NOME_FABRICANTE: FRINOX</t>
  </si>
  <si>
    <t>ENGRENAGEM 03.03.016.057.00082 FRINOX</t>
  </si>
  <si>
    <t>ENGRENAGEM EQUIPAMENTO: EMBALADORA MODELO_SERIE: 01.01.001.057.00011 REFERENCIA: 03.03.016.057.00082 NOME_FABRICANTE: FRINOX</t>
  </si>
  <si>
    <t>ENGRENAGEM 853810 MAJA/SULMAQ</t>
  </si>
  <si>
    <t>ENGRENAGEM EQUIPAMENTO: LIMPADORA TRIPAMODELO_SERIE: 450 REFERENCIA: 853810 NOME_FABRICANTE: MAJA/SULMAQ</t>
  </si>
  <si>
    <t>ENGRENAGEM 853815 MAJA/SULMAQ</t>
  </si>
  <si>
    <t>ENGRENAGEM EQUIPAMENTO: LIMPADORA TRIPAMODELO_SERIE: 450 REFERENCIA: 853815 NOME_FABRICANTE: MAJA/SULMAQ</t>
  </si>
  <si>
    <t>ENGRENAGEM 853812 MAJA/SULMAQ</t>
  </si>
  <si>
    <t>ENGRENAGEM EQUIPAMENTO: LIMPADORA TRIPAMODELO_SERIE: 450 REFERENCIA: 853812 NOME_FABRICANTE: MAJA/SULMAQ</t>
  </si>
  <si>
    <t>HIDRAULICOS / PNEUMATICOS</t>
  </si>
  <si>
    <t>ENGRENAGEM, PINHAO, EIXO PINHAO</t>
  </si>
  <si>
    <t>ENGREN SPL ACET 50MM S3D1XXCBL6NG</t>
  </si>
  <si>
    <t>ENGRENAGEM TIPO_CONSTRUTIVO: SIMPLES NUMERO_DENTES: Z=6 TIPO_DENTE: SIMPLES MATERIAL_CONSTRUTIVO: ACETAL ESPECIFICACAO_MATERIAL: ABNT NBR 14922 DIMENSAO: 50MM EQUIPAMENTO: CLASSIFICADORA MODELO_SERIE: TP2 REFERENCIA: S3D1XXCBL6NG NOME_FABRICANTE: INTRALOX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</si>
</sst>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F2D5-8841-4C77-B70E-B6BD7C2C76E8}">
  <dimension ref="A1:Z16"/>
  <sheetViews>
    <sheetView tabSelected="1" workbookViewId="0">
      <selection activeCell="E22" sqref="E21:E22"/>
    </sheetView>
  </sheetViews>
  <sheetFormatPr defaultRowHeight="15" x14ac:dyDescent="0.25"/>
  <cols>
    <col min="5" max="5" width="33.28515625" bestFit="1" customWidth="1"/>
    <col min="10" max="10" width="83.42578125" customWidth="1"/>
    <col min="17" max="17" width="3.42578125" customWidth="1"/>
    <col min="18" max="26" width="9.140625" hidden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/>
      <c r="H1" s="3" t="s">
        <v>6</v>
      </c>
      <c r="I1" s="5" t="s">
        <v>7</v>
      </c>
      <c r="J1" s="2" t="s">
        <v>8</v>
      </c>
      <c r="K1" s="2" t="s">
        <v>9</v>
      </c>
      <c r="L1" s="6" t="s">
        <v>10</v>
      </c>
      <c r="M1" s="7" t="s">
        <v>11</v>
      </c>
      <c r="N1" s="8" t="s">
        <v>12</v>
      </c>
      <c r="O1" s="9" t="s">
        <v>13</v>
      </c>
    </row>
    <row r="2" spans="1:16" x14ac:dyDescent="0.25">
      <c r="A2" s="10">
        <v>128</v>
      </c>
      <c r="B2" s="10" t="s">
        <v>14</v>
      </c>
      <c r="C2" s="10" t="s">
        <v>15</v>
      </c>
      <c r="D2" s="10" t="s">
        <v>16</v>
      </c>
      <c r="E2" s="10" t="s">
        <v>17</v>
      </c>
      <c r="F2" s="10">
        <v>4</v>
      </c>
      <c r="G2" s="10"/>
      <c r="H2" s="10" t="s">
        <v>18</v>
      </c>
      <c r="I2" s="10">
        <v>75.09</v>
      </c>
      <c r="J2" s="10" t="s">
        <v>19</v>
      </c>
      <c r="K2" s="10"/>
      <c r="L2" s="10">
        <v>45810</v>
      </c>
      <c r="M2" s="10" t="s">
        <v>20</v>
      </c>
      <c r="N2" s="10" t="s">
        <v>21</v>
      </c>
      <c r="O2" s="10" t="s">
        <v>22</v>
      </c>
      <c r="P2">
        <f>F2*I2</f>
        <v>300.36</v>
      </c>
    </row>
    <row r="3" spans="1:16" x14ac:dyDescent="0.25">
      <c r="A3" s="10">
        <v>2044</v>
      </c>
      <c r="B3" s="10" t="s">
        <v>14</v>
      </c>
      <c r="C3" s="10" t="s">
        <v>23</v>
      </c>
      <c r="D3" s="10" t="s">
        <v>16</v>
      </c>
      <c r="E3" s="10" t="s">
        <v>24</v>
      </c>
      <c r="F3" s="10">
        <v>3</v>
      </c>
      <c r="G3" s="10"/>
      <c r="H3" s="10" t="s">
        <v>25</v>
      </c>
      <c r="I3" s="10">
        <v>455.57</v>
      </c>
      <c r="J3" s="10" t="s">
        <v>26</v>
      </c>
      <c r="K3" s="10"/>
      <c r="L3" s="10">
        <v>149295</v>
      </c>
      <c r="M3" s="10" t="s">
        <v>20</v>
      </c>
      <c r="N3" s="10" t="s">
        <v>27</v>
      </c>
      <c r="O3" s="10" t="s">
        <v>28</v>
      </c>
      <c r="P3">
        <f t="shared" ref="P3:P14" si="0">F3*I3</f>
        <v>1366.71</v>
      </c>
    </row>
    <row r="4" spans="1:16" x14ac:dyDescent="0.25">
      <c r="A4" s="10">
        <v>2250</v>
      </c>
      <c r="B4" s="10" t="s">
        <v>14</v>
      </c>
      <c r="C4" s="10" t="s">
        <v>29</v>
      </c>
      <c r="D4" s="10" t="s">
        <v>16</v>
      </c>
      <c r="E4" s="10" t="s">
        <v>30</v>
      </c>
      <c r="F4" s="10">
        <v>2</v>
      </c>
      <c r="G4" s="10"/>
      <c r="H4" s="10" t="s">
        <v>18</v>
      </c>
      <c r="I4" s="10">
        <v>285.37</v>
      </c>
      <c r="J4" s="10" t="s">
        <v>31</v>
      </c>
      <c r="K4" s="10"/>
      <c r="L4" s="10">
        <v>87370</v>
      </c>
      <c r="M4" s="10" t="s">
        <v>20</v>
      </c>
      <c r="N4" s="10" t="s">
        <v>32</v>
      </c>
      <c r="O4" s="10" t="s">
        <v>28</v>
      </c>
      <c r="P4">
        <f t="shared" si="0"/>
        <v>570.74</v>
      </c>
    </row>
    <row r="5" spans="1:16" x14ac:dyDescent="0.25">
      <c r="A5" s="10">
        <v>2251</v>
      </c>
      <c r="B5" s="10" t="s">
        <v>14</v>
      </c>
      <c r="C5" s="10" t="s">
        <v>29</v>
      </c>
      <c r="D5" s="10" t="s">
        <v>16</v>
      </c>
      <c r="E5" s="10" t="s">
        <v>33</v>
      </c>
      <c r="F5" s="10">
        <v>2</v>
      </c>
      <c r="G5" s="10"/>
      <c r="H5" s="10" t="s">
        <v>18</v>
      </c>
      <c r="I5" s="10">
        <v>399.92</v>
      </c>
      <c r="J5" s="10" t="s">
        <v>34</v>
      </c>
      <c r="K5" s="10"/>
      <c r="L5" s="10">
        <v>87371</v>
      </c>
      <c r="M5" s="10" t="s">
        <v>20</v>
      </c>
      <c r="N5" s="10" t="s">
        <v>32</v>
      </c>
      <c r="O5" s="10" t="s">
        <v>28</v>
      </c>
      <c r="P5">
        <f t="shared" si="0"/>
        <v>799.84</v>
      </c>
    </row>
    <row r="6" spans="1:16" x14ac:dyDescent="0.25">
      <c r="A6" s="10">
        <v>2252</v>
      </c>
      <c r="B6" s="10" t="s">
        <v>14</v>
      </c>
      <c r="C6" s="10" t="s">
        <v>29</v>
      </c>
      <c r="D6" s="10" t="s">
        <v>16</v>
      </c>
      <c r="E6" s="10" t="s">
        <v>35</v>
      </c>
      <c r="F6" s="10">
        <v>1</v>
      </c>
      <c r="G6" s="10"/>
      <c r="H6" s="10" t="s">
        <v>18</v>
      </c>
      <c r="I6" s="10">
        <v>442.99</v>
      </c>
      <c r="J6" s="10" t="s">
        <v>36</v>
      </c>
      <c r="K6" s="10"/>
      <c r="L6" s="10">
        <v>87372</v>
      </c>
      <c r="M6" s="10" t="s">
        <v>20</v>
      </c>
      <c r="N6" s="10" t="s">
        <v>32</v>
      </c>
      <c r="O6" s="10" t="s">
        <v>28</v>
      </c>
      <c r="P6">
        <f t="shared" si="0"/>
        <v>442.99</v>
      </c>
    </row>
    <row r="7" spans="1:16" x14ac:dyDescent="0.25">
      <c r="A7" s="10">
        <v>2253</v>
      </c>
      <c r="B7" s="10" t="s">
        <v>14</v>
      </c>
      <c r="C7" s="10" t="s">
        <v>29</v>
      </c>
      <c r="D7" s="10" t="s">
        <v>16</v>
      </c>
      <c r="E7" s="10" t="s">
        <v>37</v>
      </c>
      <c r="F7" s="10">
        <v>2</v>
      </c>
      <c r="G7" s="10"/>
      <c r="H7" s="10" t="s">
        <v>18</v>
      </c>
      <c r="I7" s="10">
        <v>445.88</v>
      </c>
      <c r="J7" s="10" t="s">
        <v>38</v>
      </c>
      <c r="K7" s="10"/>
      <c r="L7" s="10">
        <v>87373</v>
      </c>
      <c r="M7" s="10" t="s">
        <v>20</v>
      </c>
      <c r="N7" s="10" t="s">
        <v>32</v>
      </c>
      <c r="O7" s="10" t="s">
        <v>28</v>
      </c>
      <c r="P7">
        <f t="shared" si="0"/>
        <v>891.76</v>
      </c>
    </row>
    <row r="8" spans="1:16" x14ac:dyDescent="0.25">
      <c r="A8" s="10">
        <v>2254</v>
      </c>
      <c r="B8" s="10" t="s">
        <v>14</v>
      </c>
      <c r="C8" s="10" t="s">
        <v>29</v>
      </c>
      <c r="D8" s="10" t="s">
        <v>16</v>
      </c>
      <c r="E8" s="10" t="s">
        <v>39</v>
      </c>
      <c r="F8" s="10">
        <v>2</v>
      </c>
      <c r="G8" s="10"/>
      <c r="H8" s="10" t="s">
        <v>18</v>
      </c>
      <c r="I8" s="10">
        <v>582.61</v>
      </c>
      <c r="J8" s="10" t="s">
        <v>40</v>
      </c>
      <c r="K8" s="10"/>
      <c r="L8" s="10">
        <v>87381</v>
      </c>
      <c r="M8" s="10" t="s">
        <v>20</v>
      </c>
      <c r="N8" s="10" t="s">
        <v>32</v>
      </c>
      <c r="O8" s="10" t="s">
        <v>28</v>
      </c>
      <c r="P8">
        <f t="shared" si="0"/>
        <v>1165.22</v>
      </c>
    </row>
    <row r="9" spans="1:16" x14ac:dyDescent="0.25">
      <c r="A9" s="10">
        <v>2404</v>
      </c>
      <c r="B9" s="10" t="s">
        <v>14</v>
      </c>
      <c r="C9" s="10" t="s">
        <v>41</v>
      </c>
      <c r="D9" s="10" t="s">
        <v>16</v>
      </c>
      <c r="E9" s="10" t="s">
        <v>42</v>
      </c>
      <c r="F9" s="10">
        <v>5</v>
      </c>
      <c r="G9" s="10"/>
      <c r="H9" s="10" t="s">
        <v>25</v>
      </c>
      <c r="I9" s="10">
        <v>159.6</v>
      </c>
      <c r="J9" s="10" t="s">
        <v>43</v>
      </c>
      <c r="K9" s="10"/>
      <c r="L9" s="10">
        <v>673669</v>
      </c>
      <c r="M9" s="10" t="s">
        <v>20</v>
      </c>
      <c r="N9" s="10" t="s">
        <v>32</v>
      </c>
      <c r="O9" s="10" t="s">
        <v>28</v>
      </c>
      <c r="P9">
        <f t="shared" si="0"/>
        <v>798</v>
      </c>
    </row>
    <row r="10" spans="1:16" x14ac:dyDescent="0.25">
      <c r="A10" s="10">
        <v>2410</v>
      </c>
      <c r="B10" s="10" t="s">
        <v>14</v>
      </c>
      <c r="C10" s="10" t="s">
        <v>41</v>
      </c>
      <c r="D10" s="10" t="s">
        <v>16</v>
      </c>
      <c r="E10" s="10" t="s">
        <v>44</v>
      </c>
      <c r="F10" s="10">
        <v>5</v>
      </c>
      <c r="G10" s="10"/>
      <c r="H10" s="10" t="s">
        <v>25</v>
      </c>
      <c r="I10" s="10">
        <v>478.81</v>
      </c>
      <c r="J10" s="10" t="s">
        <v>45</v>
      </c>
      <c r="K10" s="10"/>
      <c r="L10" s="10">
        <v>673675</v>
      </c>
      <c r="M10" s="10" t="s">
        <v>20</v>
      </c>
      <c r="N10" s="10" t="s">
        <v>32</v>
      </c>
      <c r="O10" s="10" t="s">
        <v>28</v>
      </c>
      <c r="P10">
        <f t="shared" si="0"/>
        <v>2394.0500000000002</v>
      </c>
    </row>
    <row r="11" spans="1:16" x14ac:dyDescent="0.25">
      <c r="A11" s="10">
        <v>2682</v>
      </c>
      <c r="B11" s="10" t="s">
        <v>14</v>
      </c>
      <c r="C11" s="10" t="s">
        <v>29</v>
      </c>
      <c r="D11" s="10" t="s">
        <v>16</v>
      </c>
      <c r="E11" s="10" t="s">
        <v>46</v>
      </c>
      <c r="F11" s="10">
        <v>2</v>
      </c>
      <c r="G11" s="10"/>
      <c r="H11" s="10" t="s">
        <v>25</v>
      </c>
      <c r="I11" s="10">
        <v>165.25</v>
      </c>
      <c r="J11" s="10" t="s">
        <v>47</v>
      </c>
      <c r="K11" s="10"/>
      <c r="L11" s="10">
        <v>992764</v>
      </c>
      <c r="M11" s="10" t="s">
        <v>20</v>
      </c>
      <c r="N11" s="10" t="s">
        <v>32</v>
      </c>
      <c r="O11" s="10" t="s">
        <v>28</v>
      </c>
      <c r="P11">
        <f t="shared" si="0"/>
        <v>330.5</v>
      </c>
    </row>
    <row r="12" spans="1:16" x14ac:dyDescent="0.25">
      <c r="A12" s="10">
        <v>2683</v>
      </c>
      <c r="B12" s="10" t="s">
        <v>14</v>
      </c>
      <c r="C12" s="10" t="s">
        <v>29</v>
      </c>
      <c r="D12" s="10" t="s">
        <v>16</v>
      </c>
      <c r="E12" s="10" t="s">
        <v>48</v>
      </c>
      <c r="F12" s="10">
        <v>2</v>
      </c>
      <c r="G12" s="10"/>
      <c r="H12" s="10" t="s">
        <v>25</v>
      </c>
      <c r="I12" s="10">
        <v>127.77</v>
      </c>
      <c r="J12" s="10" t="s">
        <v>49</v>
      </c>
      <c r="K12" s="10"/>
      <c r="L12" s="10">
        <v>992771</v>
      </c>
      <c r="M12" s="10" t="s">
        <v>20</v>
      </c>
      <c r="N12" s="10" t="s">
        <v>32</v>
      </c>
      <c r="O12" s="10" t="s">
        <v>28</v>
      </c>
      <c r="P12">
        <f t="shared" si="0"/>
        <v>255.54</v>
      </c>
    </row>
    <row r="13" spans="1:16" x14ac:dyDescent="0.25">
      <c r="A13" s="10">
        <v>2684</v>
      </c>
      <c r="B13" s="10" t="s">
        <v>14</v>
      </c>
      <c r="C13" s="10" t="s">
        <v>29</v>
      </c>
      <c r="D13" s="10" t="s">
        <v>16</v>
      </c>
      <c r="E13" s="10" t="s">
        <v>50</v>
      </c>
      <c r="F13" s="10">
        <v>2</v>
      </c>
      <c r="G13" s="10"/>
      <c r="H13" s="10" t="s">
        <v>25</v>
      </c>
      <c r="I13" s="10">
        <v>462.96</v>
      </c>
      <c r="J13" s="10" t="s">
        <v>51</v>
      </c>
      <c r="K13" s="10"/>
      <c r="L13" s="10">
        <v>992799</v>
      </c>
      <c r="M13" s="10" t="s">
        <v>20</v>
      </c>
      <c r="N13" s="10" t="s">
        <v>32</v>
      </c>
      <c r="O13" s="10" t="s">
        <v>28</v>
      </c>
      <c r="P13">
        <f t="shared" si="0"/>
        <v>925.92</v>
      </c>
    </row>
    <row r="14" spans="1:16" x14ac:dyDescent="0.25">
      <c r="A14" s="10">
        <v>2055</v>
      </c>
      <c r="B14" s="10" t="s">
        <v>52</v>
      </c>
      <c r="C14" s="10" t="s">
        <v>53</v>
      </c>
      <c r="D14" s="10" t="s">
        <v>16</v>
      </c>
      <c r="E14" s="10" t="s">
        <v>54</v>
      </c>
      <c r="F14" s="10">
        <v>13</v>
      </c>
      <c r="G14" s="10"/>
      <c r="H14" s="10" t="s">
        <v>25</v>
      </c>
      <c r="I14" s="10">
        <v>31.63</v>
      </c>
      <c r="J14" s="10" t="s">
        <v>55</v>
      </c>
      <c r="K14" s="10"/>
      <c r="L14" s="10">
        <v>223130</v>
      </c>
      <c r="M14" s="10" t="s">
        <v>20</v>
      </c>
      <c r="N14" s="10" t="s">
        <v>27</v>
      </c>
      <c r="O14" s="10" t="s">
        <v>28</v>
      </c>
      <c r="P14">
        <f t="shared" si="0"/>
        <v>411.19</v>
      </c>
    </row>
    <row r="16" spans="1:16" x14ac:dyDescent="0.25">
      <c r="F16">
        <f>SUM(F2:F15)</f>
        <v>45</v>
      </c>
      <c r="P16">
        <f>SUM(P2:P15)</f>
        <v>10652.820000000003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2022-03-08T18:01:05Z</dcterms:created>
  <dcterms:modified xsi:type="dcterms:W3CDTF">2022-03-15T19:32:38Z</dcterms:modified>
</cp:coreProperties>
</file>