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D)\OneDrive - OSucateiro.com\Área de Trabalho\lotes finalizados\0803\engrenagem\"/>
    </mc:Choice>
  </mc:AlternateContent>
  <xr:revisionPtr revIDLastSave="0" documentId="13_ncr:1_{A448E0D8-4306-4B9A-A44F-BB143073B364}" xr6:coauthVersionLast="47" xr6:coauthVersionMax="47" xr10:uidLastSave="{00000000-0000-0000-0000-000000000000}"/>
  <bookViews>
    <workbookView xWindow="-38520" yWindow="1230" windowWidth="38640" windowHeight="15840" xr2:uid="{F45BAB79-A0B9-449E-8E9C-47D9930E496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2" i="1"/>
  <c r="P11" i="1" s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8BDBF167-D78E-4CBE-8AD6-1CBB014285A9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156FB9F7-56BD-4156-8635-47E59329E03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204A9B3-F1FA-4881-BDF2-85EF7F176AE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<sst xmlns="http://schemas.openxmlformats.org/spreadsheetml/2006/main" count="78" uniqueCount="38">
  <si>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</si>
  <si>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</si>
  <si>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</si>
  <si>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</si>
  <si>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</si>
  <si>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</si>
  <si>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</si>
  <si>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</si>
  <si>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</si>
  <si>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</si>
  <si>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</si>
  <si>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</si>
  <si>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</si>
  <si>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</si>
  <si>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</si>
  <si>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</si>
  <si>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FRINOX</t>
  </si>
  <si>
    <t>Novo</t>
  </si>
  <si>
    <t>ENGRENAGEM FRI005MMF66 FRINOX</t>
  </si>
  <si>
    <t>UN</t>
  </si>
  <si>
    <t>ENGRENAGEM EQUIPAMENTO: PROCESSADORA MOELAS MODELO_SERIE: FRI005 REFERENCIA: FRI005MMF66 NOME_FABRICANTE: FRINOX</t>
  </si>
  <si>
    <t>MT</t>
  </si>
  <si>
    <t>LUCAS DO RIO VERDE</t>
  </si>
  <si>
    <t>Não</t>
  </si>
  <si>
    <t>PC</t>
  </si>
  <si>
    <t>ENGRENAGEM FR073340A13 FRINOX</t>
  </si>
  <si>
    <t>ENGRENAGEM EQUIPAMENTO: EMBALADORA DE MUIDOS MODELO_SERIE: FR0733 REFERENCIA: FR073340A13 NOME_FABRICANTE: FRINOX</t>
  </si>
  <si>
    <t>NOVA MUTUM</t>
  </si>
  <si>
    <t>ENGRENAGEM FR073340A11 FRINOX</t>
  </si>
  <si>
    <t>ENGRENAGEM EQUIPAMENTO: EMBALADORA DE MUIDOS MODELO_SERIE: FR0733 REFERENCIA: FR073340A11 NOME_FABRICANTE: FRINOX</t>
  </si>
  <si>
    <t>ENGRENAGEM FR073340A12 FRINOX</t>
  </si>
  <si>
    <t>ENGRENAGEM EQUIPAMENTO: EMBALADORA DE MUIDOS MODELO_SERIE: FR0733 REFERENCIA: FR073340A12 NOME_FABRICANTE: FRINOX</t>
  </si>
  <si>
    <t>ENGRENAGEM FR073340A03 FRINOX</t>
  </si>
  <si>
    <t>ENGRENAGEM EQUIPAMENTO: EMBALADORA DE MUIDOS MODELO_SERIE: FR0733 REFERENCIA: FR073340A03 NOME_FABRICANTE: FRINOX</t>
  </si>
  <si>
    <t>ENGRENAGEM 9252 FRINOX</t>
  </si>
  <si>
    <t>ENGRENAGEM EQUIPAMENTO: EMBALADORA DE MUIDOS MODELO_SERIE: FR0733 REFERENCIA: 9252 NOME_FABRICANTE: FRINOX</t>
  </si>
  <si>
    <t>ENGRENAGEM 3027 FRINOX</t>
  </si>
  <si>
    <t>ENGRENAGEM EQUIPAMENTO: PROCESSADORA MOELAS MODELO_SERIE: FR0733 REFERENCIA: 3027 NOME_FABRICANTE: FRINOX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</si>
</sst>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ADCA-29DF-4EB4-ACF6-93AF5A17C03B}">
  <dimension ref="A1:P11"/>
  <sheetViews>
    <sheetView tabSelected="1" workbookViewId="0">
      <selection activeCell="E1" sqref="E1:F1048576"/>
    </sheetView>
  </sheetViews>
  <sheetFormatPr defaultRowHeight="15" x14ac:dyDescent="0.25"/>
  <cols>
    <col min="5" max="5" width="29" bestFit="1" customWidth="1"/>
    <col min="10" max="10" width="106" bestFit="1" customWidth="1"/>
    <col min="11" max="11" width="13.85546875" bestFit="1" customWidth="1"/>
    <col min="14" max="14" width="16.8554687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4940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383.17</v>
      </c>
      <c r="J2" s="10" t="s">
        <v>20</v>
      </c>
      <c r="K2" s="10"/>
      <c r="L2" s="10">
        <v>602472</v>
      </c>
      <c r="M2" s="10" t="s">
        <v>21</v>
      </c>
      <c r="N2" s="10" t="s">
        <v>22</v>
      </c>
      <c r="O2" s="10" t="s">
        <v>23</v>
      </c>
      <c r="P2">
        <f>F2*I2</f>
        <v>1532.68</v>
      </c>
    </row>
    <row r="3" spans="1:16" x14ac:dyDescent="0.25">
      <c r="A3" s="10">
        <v>5576</v>
      </c>
      <c r="B3" s="10" t="s">
        <v>15</v>
      </c>
      <c r="C3" s="10" t="s">
        <v>16</v>
      </c>
      <c r="D3" s="10" t="s">
        <v>17</v>
      </c>
      <c r="E3" s="10" t="s">
        <v>25</v>
      </c>
      <c r="F3" s="10">
        <v>4</v>
      </c>
      <c r="G3" s="10">
        <v>2</v>
      </c>
      <c r="H3" s="10" t="s">
        <v>24</v>
      </c>
      <c r="I3" s="10">
        <v>279</v>
      </c>
      <c r="J3" s="10" t="s">
        <v>26</v>
      </c>
      <c r="K3" s="10"/>
      <c r="L3" s="10">
        <v>109204</v>
      </c>
      <c r="M3" s="10" t="s">
        <v>21</v>
      </c>
      <c r="N3" s="10" t="s">
        <v>27</v>
      </c>
      <c r="O3" s="10" t="s">
        <v>23</v>
      </c>
      <c r="P3">
        <f t="shared" ref="P3:P8" si="0">F3*I3</f>
        <v>1116</v>
      </c>
    </row>
    <row r="4" spans="1:16" x14ac:dyDescent="0.25">
      <c r="A4" s="10">
        <v>5577</v>
      </c>
      <c r="B4" s="10" t="s">
        <v>15</v>
      </c>
      <c r="C4" s="10" t="s">
        <v>16</v>
      </c>
      <c r="D4" s="10" t="s">
        <v>17</v>
      </c>
      <c r="E4" s="10" t="s">
        <v>28</v>
      </c>
      <c r="F4" s="10">
        <v>2</v>
      </c>
      <c r="G4" s="10">
        <v>1</v>
      </c>
      <c r="H4" s="10" t="s">
        <v>24</v>
      </c>
      <c r="I4" s="10">
        <v>201.85</v>
      </c>
      <c r="J4" s="10" t="s">
        <v>29</v>
      </c>
      <c r="K4" s="10"/>
      <c r="L4" s="10">
        <v>109358</v>
      </c>
      <c r="M4" s="10" t="s">
        <v>21</v>
      </c>
      <c r="N4" s="10" t="s">
        <v>27</v>
      </c>
      <c r="O4" s="10" t="s">
        <v>23</v>
      </c>
      <c r="P4">
        <f t="shared" si="0"/>
        <v>403.7</v>
      </c>
    </row>
    <row r="5" spans="1:16" x14ac:dyDescent="0.25">
      <c r="A5" s="10">
        <v>5578</v>
      </c>
      <c r="B5" s="10" t="s">
        <v>15</v>
      </c>
      <c r="C5" s="10" t="s">
        <v>16</v>
      </c>
      <c r="D5" s="10" t="s">
        <v>17</v>
      </c>
      <c r="E5" s="10" t="s">
        <v>30</v>
      </c>
      <c r="F5" s="10">
        <v>3</v>
      </c>
      <c r="G5" s="10">
        <v>2</v>
      </c>
      <c r="H5" s="10" t="s">
        <v>24</v>
      </c>
      <c r="I5" s="10">
        <v>156.81</v>
      </c>
      <c r="J5" s="10" t="s">
        <v>31</v>
      </c>
      <c r="K5" s="10"/>
      <c r="L5" s="10">
        <v>109385</v>
      </c>
      <c r="M5" s="10" t="s">
        <v>21</v>
      </c>
      <c r="N5" s="10" t="s">
        <v>27</v>
      </c>
      <c r="O5" s="10" t="s">
        <v>23</v>
      </c>
      <c r="P5">
        <f t="shared" si="0"/>
        <v>470.43</v>
      </c>
    </row>
    <row r="6" spans="1:16" x14ac:dyDescent="0.25">
      <c r="A6" s="10">
        <v>5580</v>
      </c>
      <c r="B6" s="10" t="s">
        <v>15</v>
      </c>
      <c r="C6" s="10" t="s">
        <v>16</v>
      </c>
      <c r="D6" s="10" t="s">
        <v>17</v>
      </c>
      <c r="E6" s="10" t="s">
        <v>32</v>
      </c>
      <c r="F6" s="10">
        <v>2</v>
      </c>
      <c r="G6" s="10">
        <v>1</v>
      </c>
      <c r="H6" s="10" t="s">
        <v>24</v>
      </c>
      <c r="I6" s="10">
        <v>262.01</v>
      </c>
      <c r="J6" s="10" t="s">
        <v>33</v>
      </c>
      <c r="K6" s="10"/>
      <c r="L6" s="10">
        <v>109391</v>
      </c>
      <c r="M6" s="10" t="s">
        <v>21</v>
      </c>
      <c r="N6" s="10" t="s">
        <v>27</v>
      </c>
      <c r="O6" s="10" t="s">
        <v>23</v>
      </c>
      <c r="P6">
        <f t="shared" si="0"/>
        <v>524.02</v>
      </c>
    </row>
    <row r="7" spans="1:16" x14ac:dyDescent="0.25">
      <c r="A7" s="10">
        <v>5584</v>
      </c>
      <c r="B7" s="10" t="s">
        <v>15</v>
      </c>
      <c r="C7" s="10" t="s">
        <v>16</v>
      </c>
      <c r="D7" s="10" t="s">
        <v>17</v>
      </c>
      <c r="E7" s="10" t="s">
        <v>34</v>
      </c>
      <c r="F7" s="10">
        <v>4</v>
      </c>
      <c r="G7" s="10">
        <v>2</v>
      </c>
      <c r="H7" s="10" t="s">
        <v>24</v>
      </c>
      <c r="I7" s="10">
        <v>233.57</v>
      </c>
      <c r="J7" s="10" t="s">
        <v>35</v>
      </c>
      <c r="K7" s="10"/>
      <c r="L7" s="10">
        <v>109868</v>
      </c>
      <c r="M7" s="10" t="s">
        <v>21</v>
      </c>
      <c r="N7" s="10" t="s">
        <v>27</v>
      </c>
      <c r="O7" s="10" t="s">
        <v>23</v>
      </c>
      <c r="P7">
        <f t="shared" si="0"/>
        <v>934.28</v>
      </c>
    </row>
    <row r="8" spans="1:16" x14ac:dyDescent="0.25">
      <c r="A8" s="10">
        <v>5645</v>
      </c>
      <c r="B8" s="10" t="s">
        <v>15</v>
      </c>
      <c r="C8" s="10" t="s">
        <v>16</v>
      </c>
      <c r="D8" s="10" t="s">
        <v>17</v>
      </c>
      <c r="E8" s="10" t="s">
        <v>36</v>
      </c>
      <c r="F8" s="10">
        <v>2</v>
      </c>
      <c r="G8" s="10">
        <v>1</v>
      </c>
      <c r="H8" s="10" t="s">
        <v>24</v>
      </c>
      <c r="I8" s="10">
        <v>389.26</v>
      </c>
      <c r="J8" s="10" t="s">
        <v>37</v>
      </c>
      <c r="K8" s="10"/>
      <c r="L8" s="10">
        <v>339081</v>
      </c>
      <c r="M8" s="10" t="s">
        <v>21</v>
      </c>
      <c r="N8" s="10" t="s">
        <v>27</v>
      </c>
      <c r="O8" s="10" t="s">
        <v>23</v>
      </c>
      <c r="P8">
        <f t="shared" si="0"/>
        <v>778.52</v>
      </c>
    </row>
    <row r="10" spans="1:16" x14ac:dyDescent="0.25">
      <c r="F10">
        <f>SUM(F2:F9)</f>
        <v>21</v>
      </c>
    </row>
    <row r="11" spans="1:16" x14ac:dyDescent="0.25">
      <c r="P11">
        <f>SUM(P2:P10)</f>
        <v>5759.6299999999992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(AD)</cp:lastModifiedBy>
  <dcterms:created xsi:type="dcterms:W3CDTF">2022-03-08T18:02:43Z</dcterms:created>
  <dcterms:modified xsi:type="dcterms:W3CDTF">2022-03-15T17:44:19Z</dcterms:modified>
</cp:coreProperties>
</file>