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Eixo BRF\"/>
    </mc:Choice>
  </mc:AlternateContent>
  <xr:revisionPtr revIDLastSave="0" documentId="13_ncr:1_{E90F85A6-41EE-43AC-991B-EFB19512D764}" xr6:coauthVersionLast="47" xr6:coauthVersionMax="47" xr10:uidLastSave="{00000000-0000-0000-0000-000000000000}"/>
  <bookViews>
    <workbookView xWindow="-120" yWindow="-120" windowWidth="20730" windowHeight="11040" xr2:uid="{7AEEE4A5-736E-4ECA-A5C2-143D7FC108A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" l="1"/>
  <c r="P3" i="1"/>
  <c r="P4" i="1"/>
  <c r="P5" i="1"/>
  <c r="P6" i="1"/>
  <c r="P7" i="1"/>
  <c r="P8" i="1"/>
  <c r="P2" i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9015E75A-11C3-4A45-AD70-618A59A91F41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75BF5ABA-7B81-4674-9F0F-EF79E4E0B213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F452EDF7-08A6-453C-A765-1FE72AA6E78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<sst xmlns="http://schemas.openxmlformats.org/spreadsheetml/2006/main" count="78" uniqueCount="43">
  <si>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</si>
  <si>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</si>
  <si>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</si>
  <si>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</si>
  <si>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</si>
  <si>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</si>
  <si>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</si>
  <si>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</si>
  <si>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</si>
  <si>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</si>
  <si>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</si>
  <si>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</si>
  <si>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</si>
  <si>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</si>
  <si>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</si>
  <si>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</si>
  <si>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KAHL</t>
  </si>
  <si>
    <t>Novo</t>
  </si>
  <si>
    <t>EIXO ST K3192-5695 KAHL</t>
  </si>
  <si>
    <t>PC</t>
  </si>
  <si>
    <t>EIXO MODELO_SERIE: OE-30.2 NOME_FABRICANTE: KAHL EQUIPAMENTO: EXPANDER REFERENCIA: ST K3192-5695</t>
  </si>
  <si>
    <t>RS</t>
  </si>
  <si>
    <t>ARROIO MEIO</t>
  </si>
  <si>
    <t>Sim</t>
  </si>
  <si>
    <t>EIXO QUADRADO K3192-4499 KAHL</t>
  </si>
  <si>
    <t>EIXO QUADRADO EQUIPAMENTO: EXPANDER MODELO_SERIE: OE-30.2 REFERENCIA: K3192-4499 NOME_FABRICANTE: KAHL</t>
  </si>
  <si>
    <t>EQUIPAMENTOS AMEISE (JUNGHEINRICH)</t>
  </si>
  <si>
    <t>EIXO 2310224 AMEISE</t>
  </si>
  <si>
    <t>EIXO EQUIPAMENTO: EMPILHADEIRA MODELO_SERIE: NAO INFORMADO REFERENCIA: 2310224 NOME_FABRICANTE: AMEISE</t>
  </si>
  <si>
    <t>SERAF CORRÊA</t>
  </si>
  <si>
    <t>Não</t>
  </si>
  <si>
    <t>EQUIPAMENTOS ULMA</t>
  </si>
  <si>
    <t>EIXO 3480403 ULMA</t>
  </si>
  <si>
    <t>UN</t>
  </si>
  <si>
    <t>EIXO EQUIPAMENTO: EMBALADORA MODELO_SERIE: SUPER CHIK REFERENCIA: 3480403 NOME_FABRICANTE: ULMA</t>
  </si>
  <si>
    <t>LAJEADO</t>
  </si>
  <si>
    <t>EQUIPAMENTOS STILL (LINDE)</t>
  </si>
  <si>
    <t>EIXO 2310226 STILL</t>
  </si>
  <si>
    <t>EIXO EQUIPAMENTO: TRANSPALETEIRA MODELO_SERIE: EGV-20 REFERENCIA: 2310226 NOME_FABRICANTE: STILL</t>
  </si>
  <si>
    <t>EIXO 0002310225 LINDE</t>
  </si>
  <si>
    <t>EIXO EQUIPAMENTO: PALETEIRA MODELO_SERIE: T18-20 REFERENCIA: 0002310225 NOME_FABRICANTE: LINDE</t>
  </si>
  <si>
    <t>EIXO 2302352 STILL</t>
  </si>
  <si>
    <t>EIXO EQUIPAMENTO: PALETEIRA MODELO_SERIE: ER20KG11568 REFERENCIA: 2302352 NOME_FABRICANTE: STILL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</si>
</sst>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6954A-E5A7-4086-B815-F6D2213B95AA}">
  <dimension ref="A1:P9"/>
  <sheetViews>
    <sheetView tabSelected="1" workbookViewId="0">
      <selection activeCell="P2" sqref="P2:P9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234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12661.81</v>
      </c>
      <c r="J2" s="10" t="s">
        <v>20</v>
      </c>
      <c r="K2" s="10"/>
      <c r="L2" s="10">
        <v>904263</v>
      </c>
      <c r="M2" s="10" t="s">
        <v>21</v>
      </c>
      <c r="N2" s="10" t="s">
        <v>22</v>
      </c>
      <c r="O2" s="10" t="s">
        <v>23</v>
      </c>
      <c r="P2">
        <f>F2*I2</f>
        <v>12661.81</v>
      </c>
    </row>
    <row r="3" spans="1:16" x14ac:dyDescent="0.25">
      <c r="A3" s="10">
        <v>250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5</v>
      </c>
      <c r="G3" s="10">
        <v>3</v>
      </c>
      <c r="H3" s="10" t="s">
        <v>19</v>
      </c>
      <c r="I3" s="10">
        <v>635.76</v>
      </c>
      <c r="J3" s="10" t="s">
        <v>25</v>
      </c>
      <c r="K3" s="10"/>
      <c r="L3" s="10">
        <v>920326</v>
      </c>
      <c r="M3" s="10" t="s">
        <v>21</v>
      </c>
      <c r="N3" s="10" t="s">
        <v>22</v>
      </c>
      <c r="O3" s="10" t="s">
        <v>23</v>
      </c>
      <c r="P3">
        <f t="shared" ref="P3:P8" si="0">F3*I3</f>
        <v>3178.8</v>
      </c>
    </row>
    <row r="4" spans="1:16" x14ac:dyDescent="0.25">
      <c r="A4" s="10">
        <v>2000</v>
      </c>
      <c r="B4" s="10" t="s">
        <v>15</v>
      </c>
      <c r="C4" s="10" t="s">
        <v>26</v>
      </c>
      <c r="D4" s="10" t="s">
        <v>17</v>
      </c>
      <c r="E4" s="10" t="s">
        <v>27</v>
      </c>
      <c r="F4" s="10">
        <v>2</v>
      </c>
      <c r="G4" s="10">
        <v>1</v>
      </c>
      <c r="H4" s="10" t="s">
        <v>19</v>
      </c>
      <c r="I4" s="10">
        <v>17.54</v>
      </c>
      <c r="J4" s="10" t="s">
        <v>28</v>
      </c>
      <c r="K4" s="10"/>
      <c r="L4" s="10">
        <v>945253</v>
      </c>
      <c r="M4" s="10" t="s">
        <v>21</v>
      </c>
      <c r="N4" s="10" t="s">
        <v>29</v>
      </c>
      <c r="O4" s="10" t="s">
        <v>30</v>
      </c>
      <c r="P4">
        <f t="shared" si="0"/>
        <v>35.08</v>
      </c>
    </row>
    <row r="5" spans="1:16" x14ac:dyDescent="0.25">
      <c r="A5" s="10">
        <v>2183</v>
      </c>
      <c r="B5" s="10" t="s">
        <v>15</v>
      </c>
      <c r="C5" s="10" t="s">
        <v>31</v>
      </c>
      <c r="D5" s="10" t="s">
        <v>17</v>
      </c>
      <c r="E5" s="10" t="s">
        <v>32</v>
      </c>
      <c r="F5" s="10">
        <v>4</v>
      </c>
      <c r="G5" s="10">
        <v>2</v>
      </c>
      <c r="H5" s="10" t="s">
        <v>33</v>
      </c>
      <c r="I5" s="10">
        <v>201.26</v>
      </c>
      <c r="J5" s="10" t="s">
        <v>34</v>
      </c>
      <c r="K5" s="10"/>
      <c r="L5" s="10">
        <v>8055</v>
      </c>
      <c r="M5" s="10" t="s">
        <v>21</v>
      </c>
      <c r="N5" s="10" t="s">
        <v>35</v>
      </c>
      <c r="O5" s="10" t="s">
        <v>30</v>
      </c>
      <c r="P5">
        <f t="shared" si="0"/>
        <v>805.04</v>
      </c>
    </row>
    <row r="6" spans="1:16" x14ac:dyDescent="0.25">
      <c r="A6" s="10">
        <v>2484</v>
      </c>
      <c r="B6" s="10" t="s">
        <v>15</v>
      </c>
      <c r="C6" s="10" t="s">
        <v>36</v>
      </c>
      <c r="D6" s="10" t="s">
        <v>17</v>
      </c>
      <c r="E6" s="10" t="s">
        <v>37</v>
      </c>
      <c r="F6" s="10">
        <v>2</v>
      </c>
      <c r="G6" s="10">
        <v>1</v>
      </c>
      <c r="H6" s="10" t="s">
        <v>19</v>
      </c>
      <c r="I6" s="10">
        <v>24.36</v>
      </c>
      <c r="J6" s="10" t="s">
        <v>38</v>
      </c>
      <c r="K6" s="10"/>
      <c r="L6" s="10">
        <v>885137</v>
      </c>
      <c r="M6" s="10" t="s">
        <v>21</v>
      </c>
      <c r="N6" s="10" t="s">
        <v>35</v>
      </c>
      <c r="O6" s="10" t="s">
        <v>30</v>
      </c>
      <c r="P6">
        <f t="shared" si="0"/>
        <v>48.72</v>
      </c>
    </row>
    <row r="7" spans="1:16" x14ac:dyDescent="0.25">
      <c r="A7" s="10">
        <v>2512</v>
      </c>
      <c r="B7" s="10" t="s">
        <v>15</v>
      </c>
      <c r="C7" s="10" t="s">
        <v>36</v>
      </c>
      <c r="D7" s="10" t="s">
        <v>17</v>
      </c>
      <c r="E7" s="10" t="s">
        <v>39</v>
      </c>
      <c r="F7" s="10">
        <v>2</v>
      </c>
      <c r="G7" s="10">
        <v>1</v>
      </c>
      <c r="H7" s="10" t="s">
        <v>19</v>
      </c>
      <c r="I7" s="10">
        <v>29.92</v>
      </c>
      <c r="J7" s="10" t="s">
        <v>40</v>
      </c>
      <c r="K7" s="10"/>
      <c r="L7" s="10">
        <v>906139</v>
      </c>
      <c r="M7" s="10" t="s">
        <v>21</v>
      </c>
      <c r="N7" s="10" t="s">
        <v>35</v>
      </c>
      <c r="O7" s="10" t="s">
        <v>30</v>
      </c>
      <c r="P7">
        <f t="shared" si="0"/>
        <v>59.84</v>
      </c>
    </row>
    <row r="8" spans="1:16" x14ac:dyDescent="0.25">
      <c r="A8" s="10">
        <v>2644</v>
      </c>
      <c r="B8" s="10" t="s">
        <v>15</v>
      </c>
      <c r="C8" s="10" t="s">
        <v>36</v>
      </c>
      <c r="D8" s="10" t="s">
        <v>17</v>
      </c>
      <c r="E8" s="10" t="s">
        <v>41</v>
      </c>
      <c r="F8" s="10">
        <v>1</v>
      </c>
      <c r="G8" s="10">
        <v>1</v>
      </c>
      <c r="H8" s="10" t="s">
        <v>19</v>
      </c>
      <c r="I8" s="10">
        <v>117.27</v>
      </c>
      <c r="J8" s="10" t="s">
        <v>42</v>
      </c>
      <c r="K8" s="10"/>
      <c r="L8" s="10">
        <v>947965</v>
      </c>
      <c r="M8" s="10" t="s">
        <v>21</v>
      </c>
      <c r="N8" s="10" t="s">
        <v>35</v>
      </c>
      <c r="O8" s="10" t="s">
        <v>30</v>
      </c>
      <c r="P8">
        <f t="shared" si="0"/>
        <v>117.27</v>
      </c>
    </row>
    <row r="9" spans="1:16" x14ac:dyDescent="0.25">
      <c r="F9">
        <f>SUM(F2:F8)</f>
        <v>17</v>
      </c>
      <c r="P9">
        <f>SUM(P2:P8)</f>
        <v>16906.560000000001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2022-03-08T18:12:34Z</dcterms:created>
  <dcterms:modified xsi:type="dcterms:W3CDTF">2022-04-11T16:51:32Z</dcterms:modified>
</cp:coreProperties>
</file>