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ixo BRF\"/>
    </mc:Choice>
  </mc:AlternateContent>
  <xr:revisionPtr revIDLastSave="0" documentId="13_ncr:1_{133953B2-F1BF-45EB-A8A6-CE4EDA14C44E}" xr6:coauthVersionLast="47" xr6:coauthVersionMax="47" xr10:uidLastSave="{00000000-0000-0000-0000-000000000000}"/>
  <bookViews>
    <workbookView xWindow="-120" yWindow="-120" windowWidth="20730" windowHeight="11040" xr2:uid="{6B5BDAB9-65B7-493E-B813-8A99CA9D995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3" i="1"/>
  <c r="P4" i="1"/>
  <c r="P5" i="1"/>
  <c r="P6" i="1"/>
  <c r="P7" i="1"/>
  <c r="P8" i="1"/>
  <c r="P9" i="1"/>
  <c r="P10" i="1"/>
  <c r="P11" i="1"/>
  <c r="P12" i="1"/>
  <c r="P13" i="1"/>
  <c r="P2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51648DD-1535-424E-A617-9096831D6B9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67D2DBF-61D4-4899-A833-D4745D339E8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39591DE-2895-40BE-AE7C-ADC1C65FFC9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<sst xmlns="http://schemas.openxmlformats.org/spreadsheetml/2006/main" count="123" uniqueCount="55">
  <si>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</si>
  <si>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</si>
  <si>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</si>
  <si>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</si>
  <si>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</si>
  <si>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</si>
  <si>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</si>
  <si>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</si>
  <si>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</si>
  <si>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</si>
  <si>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</si>
  <si>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</si>
  <si>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</si>
  <si>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</si>
  <si>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</si>
  <si>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</si>
  <si>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FARENZENA</t>
  </si>
  <si>
    <t>Novo</t>
  </si>
  <si>
    <t>EIXO EVF750STS02 FARENZENA</t>
  </si>
  <si>
    <t>PC</t>
  </si>
  <si>
    <t>EIXO EQUIPAMENTO: EMBALADORA MODELO_SERIE: EVF 850 REFERENCIA: EVF750STS02 NOME_FABRICANTE: FARENZENA</t>
  </si>
  <si>
    <t>PR</t>
  </si>
  <si>
    <t>CARAMBEI</t>
  </si>
  <si>
    <t>Não</t>
  </si>
  <si>
    <t>EQUIPAMENTOS SEW</t>
  </si>
  <si>
    <t>EIXO 1013173 SEW</t>
  </si>
  <si>
    <t>EIXO EQUIPAMENTO: MOTOREDUTOR NOME_FABRICANTE: SEW MODELO_SERIE: R40DZ90L4 REFERENCIA: 1013173 REFERENTE: NAO APLICAVELREFERENTE: NAO APLICAVEL REFERENTE: NAO APLICAVEL PROLONGADOR: NAO APLICAVEL REFERENCIA: NAO APLICAVEL REFERENCIA: NAO APLICAVEL REFERENC砨핡큀Ľ화Ľ૾ສ_x0005_</t>
  </si>
  <si>
    <t>EIXO SAIDA 1012002B SEW</t>
  </si>
  <si>
    <t>EIXO SAIDA EQUIPAMENTO: REDUTOR MODELO_SERIE: R60/66 REFERENCIA: 1012002B NOME_FABRICANTE: SEW REFERENTE: NAO APLICAVELREFERENTE: NAO APLICAVEL REFERENTE: NAO APLICAVEL PROLONGADOR: NAO APLICAVEL REFERENCIA: NAO APLICAVEL REFERENCIA: NAO APLICAVEL REFERENC砨핡큀Ľ화Ľ૾ສ_x0005_</t>
  </si>
  <si>
    <t>EQUIPAMENTOS LINCO</t>
  </si>
  <si>
    <t>EIXO 131206094 LINCO</t>
  </si>
  <si>
    <t>EIXO NOME_FABRICANTE: LINCO EQUIPAMENTO: TRANSFERIDOR ARRANCADOR TENDAO MODELO_SERIE: A12357100005 N/S 104937 REFERENCIA: 131206094</t>
  </si>
  <si>
    <t>EQUIPAMENTOS ROLEFLEX</t>
  </si>
  <si>
    <t>EIXO CARDAN 62 ROLEFLEX</t>
  </si>
  <si>
    <t>EIXO CARDAN EQUIPAMENTO: BOMBA HELICOIDAL MODELO_SERIE: RCP-150 REFERENCIA: 62 NOME_FABRICANTE: ROLEFLEX</t>
  </si>
  <si>
    <t>ELEMENTOS DE FIXAÇÃO</t>
  </si>
  <si>
    <t>EIXO</t>
  </si>
  <si>
    <t>EIXO 35X164MM INOX</t>
  </si>
  <si>
    <t>EIXO ESPECIFICACAO_MATERIAL: AISI-304 DIMENSAO: 35X164MM MATERIAL_CONSTRUTIVO: ACO INOX EQUIPAMENTO: DEPENADEIRA MODELO_SERIE: DIVERSOS NOME_FABRICANTE: DIVERSOS REFERENCIA: S/REFERENCIA</t>
  </si>
  <si>
    <t>EQUIPAMENTOS NETZSCH</t>
  </si>
  <si>
    <t>EIXO 879021 NETZSCH</t>
  </si>
  <si>
    <t>EIXO ACOPLAMENTO EQUIPAMENTO: BOMBA HELICOIDAL MODELO_SERIE: NE30A REFERENCIA: 879021 NOME_FABRICANTE: NETZSCH</t>
  </si>
  <si>
    <t>EQUIPAMENTOS REWEFLON</t>
  </si>
  <si>
    <t>EIXO 29X196MM REWEFLON</t>
  </si>
  <si>
    <t>EIXO EQUIPAMENTO: DEPENADEIRA MODELO_SERIE: DIVERSOS REFERENCIA: 29X196MM NOME_FABRICANTE: REWEFLON</t>
  </si>
  <si>
    <t>EQUIPAMENTOS BAADER-JOHNSON</t>
  </si>
  <si>
    <t>EIXO T210819 LINCO</t>
  </si>
  <si>
    <t>EIXO EQUIPAMENTO: EVISCERADORA MODELO_SERIE: AT13210 REFERENCIA: T210819 NOME_FABRICANTE: LINCO</t>
  </si>
  <si>
    <t>EIXO T0095370 LINCO</t>
  </si>
  <si>
    <t>EIXO EQUIPAMENTO: QUEBRADOR PESCOCO MODELO_SERIE: AT13172160004 REFERENCIA: T0095370 NOME_FABRICANTE: LINCO</t>
  </si>
  <si>
    <t>EIXO 487809 LINCO</t>
  </si>
  <si>
    <t>EIXO EQUIPAMENTO: QUEBRADOR PESCOCO MODELO_SERIE: 172E NS AT13172 160005 REFERENCIA: 487809 NOME_FABRICANTE: LINCO</t>
  </si>
  <si>
    <t>EQUIPAMENTOS ULMA</t>
  </si>
  <si>
    <t>EIXO 3480459 ULMA</t>
  </si>
  <si>
    <t>EIXO EQUIPAMENTO: EMBALADORA MODELO_SERIE: SUPER CHIK NOME_FABRICANTE: ULMA REFERENCIA: 3480459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</si>
</sst>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9D43-7C5F-43AC-AAC9-64A0DD1C7984}">
  <dimension ref="A1:P14"/>
  <sheetViews>
    <sheetView tabSelected="1" workbookViewId="0">
      <selection activeCell="P2" sqref="P2:P1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3604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31.65</v>
      </c>
      <c r="J2" s="10" t="s">
        <v>20</v>
      </c>
      <c r="K2" s="10"/>
      <c r="L2" s="10">
        <v>253365</v>
      </c>
      <c r="M2" s="10" t="s">
        <v>21</v>
      </c>
      <c r="N2" s="10" t="s">
        <v>22</v>
      </c>
      <c r="O2" s="10" t="s">
        <v>23</v>
      </c>
      <c r="P2">
        <f>F2*I2</f>
        <v>63.3</v>
      </c>
    </row>
    <row r="3" spans="1:16" x14ac:dyDescent="0.25">
      <c r="A3" s="10">
        <v>3676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143.85</v>
      </c>
      <c r="J3" s="10" t="s">
        <v>26</v>
      </c>
      <c r="K3" s="10"/>
      <c r="L3" s="10">
        <v>539678</v>
      </c>
      <c r="M3" s="10" t="s">
        <v>21</v>
      </c>
      <c r="N3" s="10" t="s">
        <v>22</v>
      </c>
      <c r="O3" s="10" t="s">
        <v>23</v>
      </c>
      <c r="P3">
        <f t="shared" ref="P3:P13" si="0">F3*I3</f>
        <v>143.85</v>
      </c>
    </row>
    <row r="4" spans="1:16" x14ac:dyDescent="0.25">
      <c r="A4" s="10">
        <v>3689</v>
      </c>
      <c r="B4" s="10" t="s">
        <v>15</v>
      </c>
      <c r="C4" s="10" t="s">
        <v>24</v>
      </c>
      <c r="D4" s="10" t="s">
        <v>17</v>
      </c>
      <c r="E4" s="10" t="s">
        <v>27</v>
      </c>
      <c r="F4" s="10">
        <v>1</v>
      </c>
      <c r="G4" s="10">
        <v>1</v>
      </c>
      <c r="H4" s="10" t="s">
        <v>19</v>
      </c>
      <c r="I4" s="10">
        <v>284.08999999999997</v>
      </c>
      <c r="J4" s="10" t="s">
        <v>28</v>
      </c>
      <c r="K4" s="10"/>
      <c r="L4" s="10">
        <v>617890</v>
      </c>
      <c r="M4" s="10" t="s">
        <v>21</v>
      </c>
      <c r="N4" s="10" t="s">
        <v>22</v>
      </c>
      <c r="O4" s="10" t="s">
        <v>23</v>
      </c>
      <c r="P4">
        <f t="shared" si="0"/>
        <v>284.08999999999997</v>
      </c>
    </row>
    <row r="5" spans="1:16" x14ac:dyDescent="0.25">
      <c r="A5" s="10">
        <v>3728</v>
      </c>
      <c r="B5" s="10" t="s">
        <v>15</v>
      </c>
      <c r="C5" s="10" t="s">
        <v>29</v>
      </c>
      <c r="D5" s="10" t="s">
        <v>17</v>
      </c>
      <c r="E5" s="10" t="s">
        <v>30</v>
      </c>
      <c r="F5" s="10">
        <v>1</v>
      </c>
      <c r="G5" s="10">
        <v>1</v>
      </c>
      <c r="H5" s="10" t="s">
        <v>19</v>
      </c>
      <c r="I5" s="10">
        <v>574.39</v>
      </c>
      <c r="J5" s="10" t="s">
        <v>31</v>
      </c>
      <c r="K5" s="10"/>
      <c r="L5" s="10">
        <v>833301</v>
      </c>
      <c r="M5" s="10" t="s">
        <v>21</v>
      </c>
      <c r="N5" s="10" t="s">
        <v>22</v>
      </c>
      <c r="O5" s="10" t="s">
        <v>23</v>
      </c>
      <c r="P5">
        <f t="shared" si="0"/>
        <v>574.39</v>
      </c>
    </row>
    <row r="6" spans="1:16" x14ac:dyDescent="0.25">
      <c r="A6" s="10">
        <v>3787</v>
      </c>
      <c r="B6" s="10" t="s">
        <v>15</v>
      </c>
      <c r="C6" s="10" t="s">
        <v>32</v>
      </c>
      <c r="D6" s="10" t="s">
        <v>17</v>
      </c>
      <c r="E6" s="10" t="s">
        <v>33</v>
      </c>
      <c r="F6" s="10">
        <v>1</v>
      </c>
      <c r="G6" s="10">
        <v>1</v>
      </c>
      <c r="H6" s="10" t="s">
        <v>19</v>
      </c>
      <c r="I6" s="10">
        <v>301.2</v>
      </c>
      <c r="J6" s="10" t="s">
        <v>34</v>
      </c>
      <c r="K6" s="10"/>
      <c r="L6" s="10">
        <v>858767</v>
      </c>
      <c r="M6" s="10" t="s">
        <v>21</v>
      </c>
      <c r="N6" s="10" t="s">
        <v>22</v>
      </c>
      <c r="O6" s="10" t="s">
        <v>23</v>
      </c>
      <c r="P6">
        <f t="shared" si="0"/>
        <v>301.2</v>
      </c>
    </row>
    <row r="7" spans="1:16" x14ac:dyDescent="0.25">
      <c r="A7" s="10">
        <v>3791</v>
      </c>
      <c r="B7" s="10" t="s">
        <v>35</v>
      </c>
      <c r="C7" s="10" t="s">
        <v>36</v>
      </c>
      <c r="D7" s="10" t="s">
        <v>17</v>
      </c>
      <c r="E7" s="10" t="s">
        <v>37</v>
      </c>
      <c r="F7" s="10">
        <v>8</v>
      </c>
      <c r="G7" s="10">
        <v>4</v>
      </c>
      <c r="H7" s="10" t="s">
        <v>19</v>
      </c>
      <c r="I7" s="10">
        <v>76.16</v>
      </c>
      <c r="J7" s="10" t="s">
        <v>38</v>
      </c>
      <c r="K7" s="10"/>
      <c r="L7" s="10">
        <v>861818</v>
      </c>
      <c r="M7" s="10" t="s">
        <v>21</v>
      </c>
      <c r="N7" s="10" t="s">
        <v>22</v>
      </c>
      <c r="O7" s="10" t="s">
        <v>23</v>
      </c>
      <c r="P7">
        <f t="shared" si="0"/>
        <v>609.28</v>
      </c>
    </row>
    <row r="8" spans="1:16" x14ac:dyDescent="0.25">
      <c r="A8" s="10">
        <v>3810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6</v>
      </c>
      <c r="G8" s="10">
        <v>3</v>
      </c>
      <c r="H8" s="10" t="s">
        <v>19</v>
      </c>
      <c r="I8" s="10">
        <v>344.44</v>
      </c>
      <c r="J8" s="10" t="s">
        <v>41</v>
      </c>
      <c r="K8" s="10"/>
      <c r="L8" s="10">
        <v>866356</v>
      </c>
      <c r="M8" s="10" t="s">
        <v>21</v>
      </c>
      <c r="N8" s="10" t="s">
        <v>22</v>
      </c>
      <c r="O8" s="10" t="s">
        <v>23</v>
      </c>
      <c r="P8">
        <f t="shared" si="0"/>
        <v>2066.64</v>
      </c>
    </row>
    <row r="9" spans="1:16" x14ac:dyDescent="0.25">
      <c r="A9" s="10">
        <v>3815</v>
      </c>
      <c r="B9" s="10" t="s">
        <v>15</v>
      </c>
      <c r="C9" s="10" t="s">
        <v>42</v>
      </c>
      <c r="D9" s="10" t="s">
        <v>17</v>
      </c>
      <c r="E9" s="10" t="s">
        <v>43</v>
      </c>
      <c r="F9" s="10">
        <v>5</v>
      </c>
      <c r="G9" s="10">
        <v>3</v>
      </c>
      <c r="H9" s="10" t="s">
        <v>19</v>
      </c>
      <c r="I9" s="10">
        <v>90.75</v>
      </c>
      <c r="J9" s="10" t="s">
        <v>44</v>
      </c>
      <c r="K9" s="10"/>
      <c r="L9" s="10">
        <v>867912</v>
      </c>
      <c r="M9" s="10" t="s">
        <v>21</v>
      </c>
      <c r="N9" s="10" t="s">
        <v>22</v>
      </c>
      <c r="O9" s="10" t="s">
        <v>23</v>
      </c>
      <c r="P9">
        <f t="shared" si="0"/>
        <v>453.75</v>
      </c>
    </row>
    <row r="10" spans="1:16" x14ac:dyDescent="0.25">
      <c r="A10" s="10">
        <v>3846</v>
      </c>
      <c r="B10" s="10" t="s">
        <v>15</v>
      </c>
      <c r="C10" s="10" t="s">
        <v>45</v>
      </c>
      <c r="D10" s="10" t="s">
        <v>17</v>
      </c>
      <c r="E10" s="10" t="s">
        <v>46</v>
      </c>
      <c r="F10" s="10">
        <v>50</v>
      </c>
      <c r="G10" s="10">
        <v>25</v>
      </c>
      <c r="H10" s="10" t="s">
        <v>19</v>
      </c>
      <c r="I10" s="10">
        <v>53.08</v>
      </c>
      <c r="J10" s="10" t="s">
        <v>47</v>
      </c>
      <c r="K10" s="10"/>
      <c r="L10" s="10">
        <v>890750</v>
      </c>
      <c r="M10" s="10" t="s">
        <v>21</v>
      </c>
      <c r="N10" s="10" t="s">
        <v>22</v>
      </c>
      <c r="O10" s="10" t="s">
        <v>23</v>
      </c>
      <c r="P10">
        <f t="shared" si="0"/>
        <v>2654</v>
      </c>
    </row>
    <row r="11" spans="1:16" x14ac:dyDescent="0.25">
      <c r="A11" s="10">
        <v>3952</v>
      </c>
      <c r="B11" s="10" t="s">
        <v>15</v>
      </c>
      <c r="C11" s="10" t="s">
        <v>29</v>
      </c>
      <c r="D11" s="10" t="s">
        <v>17</v>
      </c>
      <c r="E11" s="10" t="s">
        <v>48</v>
      </c>
      <c r="F11" s="10">
        <v>1</v>
      </c>
      <c r="G11" s="10">
        <v>1</v>
      </c>
      <c r="H11" s="10" t="s">
        <v>19</v>
      </c>
      <c r="I11" s="10">
        <v>2002.36</v>
      </c>
      <c r="J11" s="10" t="s">
        <v>49</v>
      </c>
      <c r="K11" s="10"/>
      <c r="L11" s="10">
        <v>943818</v>
      </c>
      <c r="M11" s="10" t="s">
        <v>21</v>
      </c>
      <c r="N11" s="10" t="s">
        <v>22</v>
      </c>
      <c r="O11" s="10" t="s">
        <v>23</v>
      </c>
      <c r="P11">
        <f t="shared" si="0"/>
        <v>2002.36</v>
      </c>
    </row>
    <row r="12" spans="1:16" x14ac:dyDescent="0.25">
      <c r="A12" s="10">
        <v>3976</v>
      </c>
      <c r="B12" s="10" t="s">
        <v>15</v>
      </c>
      <c r="C12" s="10" t="s">
        <v>29</v>
      </c>
      <c r="D12" s="10" t="s">
        <v>17</v>
      </c>
      <c r="E12" s="10" t="s">
        <v>50</v>
      </c>
      <c r="F12" s="10">
        <v>99</v>
      </c>
      <c r="G12" s="10">
        <v>50</v>
      </c>
      <c r="H12" s="10" t="s">
        <v>19</v>
      </c>
      <c r="I12" s="10">
        <v>118.76</v>
      </c>
      <c r="J12" s="10" t="s">
        <v>51</v>
      </c>
      <c r="K12" s="10"/>
      <c r="L12" s="10">
        <v>969384</v>
      </c>
      <c r="M12" s="10" t="s">
        <v>21</v>
      </c>
      <c r="N12" s="10" t="s">
        <v>22</v>
      </c>
      <c r="O12" s="10" t="s">
        <v>23</v>
      </c>
      <c r="P12">
        <f t="shared" si="0"/>
        <v>11757.24</v>
      </c>
    </row>
    <row r="13" spans="1:16" x14ac:dyDescent="0.25">
      <c r="A13" s="10">
        <v>3997</v>
      </c>
      <c r="B13" s="10" t="s">
        <v>15</v>
      </c>
      <c r="C13" s="10" t="s">
        <v>52</v>
      </c>
      <c r="D13" s="10" t="s">
        <v>17</v>
      </c>
      <c r="E13" s="10" t="s">
        <v>53</v>
      </c>
      <c r="F13" s="10">
        <v>20</v>
      </c>
      <c r="G13" s="10">
        <v>10</v>
      </c>
      <c r="H13" s="10" t="s">
        <v>19</v>
      </c>
      <c r="I13" s="10">
        <v>46.61</v>
      </c>
      <c r="J13" s="10" t="s">
        <v>54</v>
      </c>
      <c r="K13" s="10"/>
      <c r="L13" s="10">
        <v>989135</v>
      </c>
      <c r="M13" s="10" t="s">
        <v>21</v>
      </c>
      <c r="N13" s="10" t="s">
        <v>22</v>
      </c>
      <c r="O13" s="10" t="s">
        <v>23</v>
      </c>
      <c r="P13">
        <f t="shared" si="0"/>
        <v>932.2</v>
      </c>
    </row>
    <row r="14" spans="1:16" x14ac:dyDescent="0.25">
      <c r="F14">
        <f>SUM(F2:F13)</f>
        <v>195</v>
      </c>
      <c r="P14">
        <f>SUM(P2:P13)</f>
        <v>21842.3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2022-03-08T18:14:03Z</dcterms:created>
  <dcterms:modified xsi:type="dcterms:W3CDTF">2022-04-11T16:43:34Z</dcterms:modified>
</cp:coreProperties>
</file>