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C:\Users\WSSA\OSucateiro.com\Rafael Nonemacher - COMERCIAL\Grandes Contas\Empresas\Tendencia Cosmeticos\"/>
    </mc:Choice>
  </mc:AlternateContent>
  <xr:revisionPtr revIDLastSave="271" documentId="8_{6A25FF45-FEB5-46A3-99EE-D8DDB1AC9F32}" xr6:coauthVersionLast="45" xr6:coauthVersionMax="45" xr10:uidLastSave="{9A766CB8-FB90-42F1-857B-749F87227834}"/>
  <bookViews>
    <workbookView xWindow="-120" yWindow="-120" windowWidth="20730" windowHeight="11280" xr2:uid="{00000000-000D-0000-FFFF-FFFF00000000}"/>
  </bookViews>
  <sheets>
    <sheet name="Págin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47" i="1" s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2" i="1"/>
</calcChain>
</file>

<file path=xl/sharedStrings.xml><?xml version="1.0" encoding="utf-8"?>
<sst xmlns="http://schemas.openxmlformats.org/spreadsheetml/2006/main" count="94" uniqueCount="85">
  <si>
    <t>ITEM</t>
  </si>
  <si>
    <t>COLORAÇÃO 60GR</t>
  </si>
  <si>
    <t>CONDICIONADOR NOSSA CHOQUEI 5L</t>
  </si>
  <si>
    <t>OXIDANTE 40 VOL 900ML</t>
  </si>
  <si>
    <t>BLONDLISS (BOTOX MATIZADOR) 1KG</t>
  </si>
  <si>
    <t>KIT PROTEPLEX</t>
  </si>
  <si>
    <t>KIT MAXIMUM</t>
  </si>
  <si>
    <t>KIT FULL</t>
  </si>
  <si>
    <t>CONDICIONADOR NUTRIÇÃO 1L</t>
  </si>
  <si>
    <t>CONDICIONADOR REVIGORANTE 1L</t>
  </si>
  <si>
    <t>CONDICIONADOR FORTIFICANTE 1L</t>
  </si>
  <si>
    <t>CONDICIONADOR FORCE 1L</t>
  </si>
  <si>
    <t>KIT CICLO</t>
  </si>
  <si>
    <t>MÁSCARA FORCE 1KG</t>
  </si>
  <si>
    <t>KIT PLATINE</t>
  </si>
  <si>
    <t>REPARADOR DE PONTAS 30ML</t>
  </si>
  <si>
    <t>KIT MAXIMUM HOME CARE</t>
  </si>
  <si>
    <t>KIT NUTRIÇÃO HOME CARE</t>
  </si>
  <si>
    <t>KIT CURLY HOME CARE</t>
  </si>
  <si>
    <t>CONDICIONADOR MAXIMUM 300ML</t>
  </si>
  <si>
    <t>CONDICIONADOR LISS 300ML</t>
  </si>
  <si>
    <t>CONDICIONADOR LUXE 300ML</t>
  </si>
  <si>
    <t>CONDICIONADOR REVIGORANTE 300ML</t>
  </si>
  <si>
    <t>CONDICIONADOR FORCE 300ML</t>
  </si>
  <si>
    <t>CONDICIONADOR NUTRIÇÃO 300ML</t>
  </si>
  <si>
    <t>CONDICIONADOR FORTIFICANTE 300ML</t>
  </si>
  <si>
    <t>CONDICIONADOR CURLY 300ML</t>
  </si>
  <si>
    <t>CONDICIONADOR PLATINE 300ML</t>
  </si>
  <si>
    <t>MÁSCARA MAXIMUM 500GR</t>
  </si>
  <si>
    <t>MÁSCARA MARSALA 500GR</t>
  </si>
  <si>
    <t>MÁSCARA LUXE 500GR</t>
  </si>
  <si>
    <t>MÁSCARA REVIGORANTE 500GR</t>
  </si>
  <si>
    <t>MÁSCARA FORCE 500GR</t>
  </si>
  <si>
    <t>MÁSCARA NUTRIÇÃO 500GR</t>
  </si>
  <si>
    <t>LEAVE-IN LUXE 300ML</t>
  </si>
  <si>
    <t>POMADA DIAMANTE 50GR</t>
  </si>
  <si>
    <t>MÁSCARA OPALA PÉROLA 250GR</t>
  </si>
  <si>
    <t>MÁSCARA OPALA CHOCOLATE 250GR</t>
  </si>
  <si>
    <t>MÁSCARA OPALA VIOLINE 250GR</t>
  </si>
  <si>
    <t>MÁSCARA OPALA PRETA 250GR</t>
  </si>
  <si>
    <t>MÁSCARA OPALA LOIROS 250GR</t>
  </si>
  <si>
    <t>MÁSCARA OPALA CHAMPAGNE 250GR</t>
  </si>
  <si>
    <t>MÁSCARA AMETISTA 480GR</t>
  </si>
  <si>
    <t>NEUTRALIZANTE 500ML</t>
  </si>
  <si>
    <t>INSTANT CREAM 45ML</t>
  </si>
  <si>
    <t>BRIGHT SYSTEM 45ML</t>
  </si>
  <si>
    <t>Informações</t>
  </si>
  <si>
    <t>Total</t>
  </si>
  <si>
    <t>R$ / uni</t>
  </si>
  <si>
    <t>Produto de uso profissional marca Lissé -Botox, reposição de massa capilar, redução de volume.</t>
  </si>
  <si>
    <t>Condicionador para uso profissional - Marca Lissé - Para cabelos danificados.</t>
  </si>
  <si>
    <t>Produtos de uso profissional - Marca Lissé -  Contém : 1 Shampoo Anti Residuo embalagem de 1L para  + 1 Máscara Hidratante embalagem de 1 Kg</t>
  </si>
  <si>
    <t xml:space="preserve">Clororação para Profissional -Marca Lissé -Embalagens de 60 gr - Quantidade mínima 60 uni á R$ 9,10 a uni ou todo o lote por R$ 6,80 uni. </t>
  </si>
  <si>
    <t>Condicionador para uso profissional - Marca Lissé - Para todos os tipos de cabelos. Embalagens de 5 L - Quantidade mínima 12 uni à R$ 28,65 ou todo o lote por R$ 21,75.</t>
  </si>
  <si>
    <t>Agua óxigenada para uso Profissional - Marca Lissé - Embalagens de 900 ml - Volume 40</t>
  </si>
  <si>
    <t>Produtos de uso profissional - Marca Lissé -  Contém : 1 Shampoo para cabelos Loiros ou grisalhos embalagem de 1L para  + 1 Máscara Matizadora de 1 Kg</t>
  </si>
  <si>
    <t>Condicionador para todos os tipos de Cabelo  - Marca Lissé - embalagem de 300 ml</t>
  </si>
  <si>
    <t>Condicionador estimula foça e crescimento para o cabelo  - Marca Lissé - embalagem de 300 ml</t>
  </si>
  <si>
    <t>Condicionador para cabelos danificados  - Marca Lissé - embalagem de 300 ml</t>
  </si>
  <si>
    <t>Condicionador para cabelos cacheados  - Marca Lissé - embalagem de 300 ml</t>
  </si>
  <si>
    <t>Condicionador para cabelos Loiros e Grisalhos  - Marca Lissé - embalagem de 300 ml</t>
  </si>
  <si>
    <t>Mascara intessificadora de cor  - Marca Lissé - embalagem de 500 gr</t>
  </si>
  <si>
    <t>Mascara para cabelos extremamente danificados - Marca Lissé - embalagem de 500 gr</t>
  </si>
  <si>
    <t>Mascara para todos os tipos de cabelo  - Marca Lissé - embalagem de 500 gr</t>
  </si>
  <si>
    <t>Mácara para estimular foça e crescimento para o cabelo  - Marca Lissé - embalagem de 500 gr</t>
  </si>
  <si>
    <t>Produto Finalizador para todos os tipos de cabelo - Marca Lissé -embalagem 300 ml</t>
  </si>
  <si>
    <t>Pomada Fianlizadora toque seco  - Marca Gramado - embalagem de 250 gr</t>
  </si>
  <si>
    <t>Mácara Matizante  - Marca Gramado - embalagem de 250 gr</t>
  </si>
  <si>
    <t>Mácara Matizante  - Marca Gramado - embalagem de 480 gr</t>
  </si>
  <si>
    <t>Mácara Pós Alisamento  - Marca Gramado - embalagem de 500 ml</t>
  </si>
  <si>
    <t>Produtos de uso profissional - Marca Lissé - Tratamento Pós- Quimica. Contém : 1  SHAMPOO embalagem de 1L + 1 MÁSCARA embalagem de 1 Kg + 1 PROTETOR embalagem de 300 ML + 1 OLEO PRE COR embalagem de 30ML * ATENÇÃO - o valor não inclui impostos.</t>
  </si>
  <si>
    <t>Produtos de uso profissional - Marca Lissé - Tratamento Para cabelos Extremamente Danificados. Contém : 1 SHAMPOO embalagem de 1L + 1 MÁSCARA embalagem de 1 Kg + 1 PROTETOR embalagem de 300 ML + 1 OLEO PRE COR embalagem de 30ML * ATENÇÃO - o valor não inclui impostos.</t>
  </si>
  <si>
    <t>Produtos de uso profissional - Marca Lissé - Tratamento Full HD - Combinação Genética de seda, matriz 3D e Silicio. Contém : 1 SHAMPOO embalagem de 1L + 1 MÁSCARA embalagem de 1 Kg + 1 PROTETOR embalagem de 300 ML + 1 OLEO PRE COR embalagem de 30ML * ATENÇÃO - o valor não inclui impostos.</t>
  </si>
  <si>
    <t>Condicionador para uso profissional - Marca Lissé - Para todos os tipos de cabelos. Embalagens de 5 L - Quantidade mínima 12 uni à R$ 28,65 ou todo o lote por R$ 21,75.* ATENÇÃO - o valor não inclui impostos.</t>
  </si>
  <si>
    <t>Condicionador para uso profissional - Marca Lissé - Para todos os tipos de cabelos.* ATENÇÃO - o valor não inclui impostos.</t>
  </si>
  <si>
    <t>Condicionador para uso profissional - Marca Lissé - Embalagem de 1 L Promove Força e Crescimento. * ATENÇÃO - o valor não inclui impostos.</t>
  </si>
  <si>
    <t>Máscara para uso profissional - Marca Lissé - embalagem de 1 L - Promove Força e Crescimento .* ATENÇÃO - o valor não inclui impostos.</t>
  </si>
  <si>
    <t>Reparador de Pontas - Marca Lissé - embalagem 300 ml * ATENÇÃO - o valor não inclui impostos.</t>
  </si>
  <si>
    <t>Produtos Marca Lissé - Tratamento para cabelos Extremamente Danificados. Contém : 1 Shampoo embalagem de 300 ml + 1 Máscara embalagem de 500 gr + 1 Condicionador embalagem de 300 ml * ATENÇÃO - o valor não inclui impostos.</t>
  </si>
  <si>
    <t>Produtos Marca Lissé - Para todos os tipos de cabelos. Contém : 1 Shampoo embalagem de 300 ml + 1 Máscara embalagem de 500 gr + 1 Condicionador embalagem de 300 ml * ATENÇÃO - o valor não inclui impostos.</t>
  </si>
  <si>
    <t>Condicionador para cabelos extremamente danificados - Marca Lisé - embalagem de 300 ml * ATENÇÃO - o valor não inclui impostos.</t>
  </si>
  <si>
    <t>Condicionador pós progressiva  - Marca Lisé - embalagem de 300 ml * ATENÇÃO - o valor não inclui impostos.</t>
  </si>
  <si>
    <t>Condicionador para todos os tipos de Cabelo  - Marca Lissé - embalagem de 300 ml * ATENÇÃO - o valor não inclui impostos.</t>
  </si>
  <si>
    <t xml:space="preserve">Produtos Marca Lissé - Para cabelos cacheados. Contém : 1 Shampoo embalagem de 300 ml + 1 Máscara embalagem de 500 gr + 1 Condicionador embalagem de 300 ml * ATENÇÃO - o valor não inclui impostos. * ATENÇÃO - o valor não inclui impostos. </t>
  </si>
  <si>
    <t>Quant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</si>
</sst>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9" x14ac:knownFonts="1">
    <font>
      <sz val="10"/>
      <color rgb="FF000000"/>
      <name val="Arial"/>
    </font>
    <font>
      <b/>
      <sz val="1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1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0" fontId="2" fillId="0" borderId="1" xfId="0" applyFont="1" applyBorder="1" applyAlignment="1"/>
    <xf numFmtId="44" fontId="0" fillId="0" borderId="1" xfId="1" applyFont="1" applyBorder="1" applyAlignment="1"/>
    <xf numFmtId="0" fontId="5" fillId="0" borderId="1" xfId="0" applyFont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3" fillId="0" borderId="1" xfId="0" applyFont="1" applyBorder="1" applyAlignment="1"/>
    <xf numFmtId="0" fontId="4" fillId="2" borderId="1" xfId="0" applyFont="1" applyFill="1" applyBorder="1" applyAlignment="1">
      <alignment horizontal="left"/>
    </xf>
    <xf numFmtId="0" fontId="0" fillId="0" borderId="1" xfId="0" applyFont="1" applyBorder="1" applyAlignment="1"/>
    <xf numFmtId="0" fontId="2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7" fillId="0" borderId="3" xfId="0" applyFont="1" applyFill="1" applyBorder="1" applyAlignment="1">
      <alignment horizontal="right" wrapText="1"/>
    </xf>
    <xf numFmtId="44" fontId="0" fillId="0" borderId="0" xfId="0" applyNumberFormat="1" applyFont="1" applyAlignment="1"/>
    <xf numFmtId="44" fontId="4" fillId="0" borderId="1" xfId="0" applyNumberFormat="1" applyFont="1" applyBorder="1"/>
    <xf numFmtId="0" fontId="2" fillId="0" borderId="1" xfId="0" applyFont="1" applyBorder="1"/>
    <xf numFmtId="0" fontId="7" fillId="0" borderId="1" xfId="0" applyFont="1" applyBorder="1"/>
    <xf numFmtId="0" fontId="8" fillId="0" borderId="1" xfId="0" applyFont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U995"/>
  <sheetViews>
    <sheetView tabSelected="1" workbookViewId="0">
      <pane xSplit="1" ySplit="1" topLeftCell="C41" activePane="bottomRight" state="frozen"/>
      <selection pane="topRight" activeCell="B1" sqref="B1"/>
      <selection pane="bottomLeft" activeCell="A2" sqref="A2"/>
      <selection pane="bottomRight" activeCell="C2" sqref="C2:E47"/>
    </sheetView>
  </sheetViews>
  <sheetFormatPr defaultColWidth="14.42578125" defaultRowHeight="15.75" customHeight="1" x14ac:dyDescent="0.2"/>
  <cols>
    <col min="1" max="1" width="37.42578125" customWidth="1"/>
    <col min="2" max="2" width="63.28515625" customWidth="1"/>
    <col min="3" max="3" width="7.140625" style="14" bestFit="1" customWidth="1"/>
    <col min="4" max="4" width="12.140625" bestFit="1" customWidth="1"/>
    <col min="5" max="5" width="13.28515625" bestFit="1" customWidth="1"/>
    <col min="6" max="6" width="4" bestFit="1" customWidth="1"/>
    <col min="7" max="7" width="10.5703125" bestFit="1" customWidth="1"/>
    <col min="8" max="8" width="13.28515625" bestFit="1" customWidth="1"/>
    <col min="9" max="21" width="37.28515625" customWidth="1"/>
  </cols>
  <sheetData>
    <row r="1" spans="1:21" ht="15.75" customHeight="1" x14ac:dyDescent="0.25">
      <c r="A1" s="3" t="s">
        <v>0</v>
      </c>
      <c r="B1" s="3" t="s">
        <v>46</v>
      </c>
      <c r="C1" s="3" t="s">
        <v>84</v>
      </c>
      <c r="D1" s="4" t="s">
        <v>48</v>
      </c>
      <c r="E1" s="4" t="s">
        <v>47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5.5" x14ac:dyDescent="0.2">
      <c r="A2" s="12" t="s">
        <v>1</v>
      </c>
      <c r="B2" s="13" t="s">
        <v>52</v>
      </c>
      <c r="C2" s="18">
        <v>973</v>
      </c>
      <c r="D2" s="6">
        <v>9.0850000000000009</v>
      </c>
      <c r="E2" s="17">
        <f>C2*D2</f>
        <v>8839.7049999999999</v>
      </c>
    </row>
    <row r="3" spans="1:21" ht="38.25" x14ac:dyDescent="0.2">
      <c r="A3" s="12" t="s">
        <v>2</v>
      </c>
      <c r="B3" s="13" t="s">
        <v>53</v>
      </c>
      <c r="C3" s="18">
        <v>47</v>
      </c>
      <c r="D3" s="6">
        <v>28.634999999999998</v>
      </c>
      <c r="E3" s="17">
        <f t="shared" ref="E3:E46" si="0">C3*D3</f>
        <v>1345.8449999999998</v>
      </c>
    </row>
    <row r="4" spans="1:21" ht="25.5" x14ac:dyDescent="0.2">
      <c r="A4" s="5" t="s">
        <v>3</v>
      </c>
      <c r="B4" s="2" t="s">
        <v>54</v>
      </c>
      <c r="C4" s="18">
        <v>32</v>
      </c>
      <c r="D4" s="6">
        <v>17.135000000000002</v>
      </c>
      <c r="E4" s="17">
        <f t="shared" si="0"/>
        <v>548.32000000000005</v>
      </c>
    </row>
    <row r="5" spans="1:21" ht="25.5" x14ac:dyDescent="0.2">
      <c r="A5" s="5" t="s">
        <v>4</v>
      </c>
      <c r="B5" s="2" t="s">
        <v>49</v>
      </c>
      <c r="C5" s="18">
        <v>25</v>
      </c>
      <c r="D5" s="6">
        <v>90.85</v>
      </c>
      <c r="E5" s="17">
        <f t="shared" si="0"/>
        <v>2271.25</v>
      </c>
    </row>
    <row r="6" spans="1:21" ht="51" x14ac:dyDescent="0.2">
      <c r="A6" s="5" t="s">
        <v>5</v>
      </c>
      <c r="B6" s="7" t="s">
        <v>70</v>
      </c>
      <c r="C6" s="18">
        <v>10</v>
      </c>
      <c r="D6" s="6">
        <v>171.35</v>
      </c>
      <c r="E6" s="17">
        <f t="shared" si="0"/>
        <v>1713.5</v>
      </c>
    </row>
    <row r="7" spans="1:21" ht="63.75" x14ac:dyDescent="0.2">
      <c r="A7" s="5" t="s">
        <v>6</v>
      </c>
      <c r="B7" s="7" t="s">
        <v>71</v>
      </c>
      <c r="C7" s="18">
        <v>9</v>
      </c>
      <c r="D7" s="6">
        <v>171.35</v>
      </c>
      <c r="E7" s="17">
        <f t="shared" si="0"/>
        <v>1542.1499999999999</v>
      </c>
    </row>
    <row r="8" spans="1:21" ht="63.75" x14ac:dyDescent="0.2">
      <c r="A8" s="5" t="s">
        <v>7</v>
      </c>
      <c r="B8" s="7" t="s">
        <v>72</v>
      </c>
      <c r="C8" s="18">
        <v>7</v>
      </c>
      <c r="D8" s="6">
        <v>194.35</v>
      </c>
      <c r="E8" s="17">
        <f t="shared" si="0"/>
        <v>1360.45</v>
      </c>
    </row>
    <row r="9" spans="1:21" ht="38.25" x14ac:dyDescent="0.2">
      <c r="A9" s="5" t="s">
        <v>8</v>
      </c>
      <c r="B9" s="2" t="s">
        <v>73</v>
      </c>
      <c r="C9" s="18">
        <v>32</v>
      </c>
      <c r="D9" s="6">
        <v>19.55</v>
      </c>
      <c r="E9" s="17">
        <f t="shared" si="0"/>
        <v>625.6</v>
      </c>
    </row>
    <row r="10" spans="1:21" ht="25.5" x14ac:dyDescent="0.2">
      <c r="A10" s="5" t="s">
        <v>9</v>
      </c>
      <c r="B10" s="2" t="s">
        <v>74</v>
      </c>
      <c r="C10" s="18">
        <v>26</v>
      </c>
      <c r="D10" s="6">
        <v>19.55</v>
      </c>
      <c r="E10" s="17">
        <f t="shared" si="0"/>
        <v>508.3</v>
      </c>
    </row>
    <row r="11" spans="1:21" ht="25.5" x14ac:dyDescent="0.2">
      <c r="A11" s="5" t="s">
        <v>10</v>
      </c>
      <c r="B11" s="2" t="s">
        <v>50</v>
      </c>
      <c r="C11" s="18">
        <v>15</v>
      </c>
      <c r="D11" s="6">
        <v>19.55</v>
      </c>
      <c r="E11" s="17">
        <f t="shared" si="0"/>
        <v>293.25</v>
      </c>
    </row>
    <row r="12" spans="1:21" ht="25.5" x14ac:dyDescent="0.2">
      <c r="A12" s="5" t="s">
        <v>11</v>
      </c>
      <c r="B12" s="2" t="s">
        <v>75</v>
      </c>
      <c r="C12" s="18">
        <v>26</v>
      </c>
      <c r="D12" s="6">
        <v>19.55</v>
      </c>
      <c r="E12" s="17">
        <f t="shared" si="0"/>
        <v>508.3</v>
      </c>
    </row>
    <row r="13" spans="1:21" ht="38.25" x14ac:dyDescent="0.2">
      <c r="A13" s="5" t="s">
        <v>12</v>
      </c>
      <c r="B13" s="2" t="s">
        <v>51</v>
      </c>
      <c r="C13" s="18">
        <v>52</v>
      </c>
      <c r="D13" s="6">
        <v>79.349999999999994</v>
      </c>
      <c r="E13" s="17">
        <f t="shared" si="0"/>
        <v>4126.2</v>
      </c>
    </row>
    <row r="14" spans="1:21" ht="25.5" x14ac:dyDescent="0.2">
      <c r="A14" s="5" t="s">
        <v>13</v>
      </c>
      <c r="B14" s="2" t="s">
        <v>76</v>
      </c>
      <c r="C14" s="18">
        <v>14</v>
      </c>
      <c r="D14" s="6">
        <v>56.35</v>
      </c>
      <c r="E14" s="17">
        <f t="shared" si="0"/>
        <v>788.9</v>
      </c>
    </row>
    <row r="15" spans="1:21" ht="38.25" x14ac:dyDescent="0.2">
      <c r="A15" s="5" t="s">
        <v>14</v>
      </c>
      <c r="B15" s="2" t="s">
        <v>55</v>
      </c>
      <c r="C15" s="18">
        <v>18</v>
      </c>
      <c r="D15" s="6">
        <v>102.35</v>
      </c>
      <c r="E15" s="17">
        <f t="shared" si="0"/>
        <v>1842.3</v>
      </c>
    </row>
    <row r="16" spans="1:21" ht="25.5" x14ac:dyDescent="0.2">
      <c r="A16" s="5" t="s">
        <v>15</v>
      </c>
      <c r="B16" s="8" t="s">
        <v>77</v>
      </c>
      <c r="C16" s="18">
        <v>37</v>
      </c>
      <c r="D16" s="6">
        <v>11.385</v>
      </c>
      <c r="E16" s="17">
        <f t="shared" si="0"/>
        <v>421.245</v>
      </c>
    </row>
    <row r="17" spans="1:5" ht="51" x14ac:dyDescent="0.2">
      <c r="A17" s="5" t="s">
        <v>16</v>
      </c>
      <c r="B17" s="7" t="s">
        <v>78</v>
      </c>
      <c r="C17" s="18">
        <v>14</v>
      </c>
      <c r="D17" s="6">
        <v>67.849999999999994</v>
      </c>
      <c r="E17" s="17">
        <f t="shared" si="0"/>
        <v>949.89999999999986</v>
      </c>
    </row>
    <row r="18" spans="1:5" ht="51" x14ac:dyDescent="0.2">
      <c r="A18" s="5" t="s">
        <v>17</v>
      </c>
      <c r="B18" s="7" t="s">
        <v>79</v>
      </c>
      <c r="C18" s="18">
        <v>25</v>
      </c>
      <c r="D18" s="6">
        <v>67.849999999999994</v>
      </c>
      <c r="E18" s="17">
        <f t="shared" si="0"/>
        <v>1696.2499999999998</v>
      </c>
    </row>
    <row r="19" spans="1:5" ht="51" x14ac:dyDescent="0.2">
      <c r="A19" s="5" t="s">
        <v>18</v>
      </c>
      <c r="B19" s="7" t="s">
        <v>83</v>
      </c>
      <c r="C19" s="18">
        <v>7</v>
      </c>
      <c r="D19" s="6">
        <v>79.349999999999994</v>
      </c>
      <c r="E19" s="17">
        <f t="shared" si="0"/>
        <v>555.44999999999993</v>
      </c>
    </row>
    <row r="20" spans="1:5" ht="25.5" x14ac:dyDescent="0.2">
      <c r="A20" s="5" t="s">
        <v>19</v>
      </c>
      <c r="B20" s="7" t="s">
        <v>80</v>
      </c>
      <c r="C20" s="18">
        <v>27</v>
      </c>
      <c r="D20" s="6">
        <v>18.399999999999999</v>
      </c>
      <c r="E20" s="17">
        <f t="shared" si="0"/>
        <v>496.79999999999995</v>
      </c>
    </row>
    <row r="21" spans="1:5" ht="25.5" x14ac:dyDescent="0.2">
      <c r="A21" s="5" t="s">
        <v>20</v>
      </c>
      <c r="B21" s="7" t="s">
        <v>81</v>
      </c>
      <c r="C21" s="18">
        <v>20</v>
      </c>
      <c r="D21" s="6">
        <v>18.399999999999999</v>
      </c>
      <c r="E21" s="17">
        <f t="shared" si="0"/>
        <v>368</v>
      </c>
    </row>
    <row r="22" spans="1:5" ht="25.5" x14ac:dyDescent="0.2">
      <c r="A22" s="5" t="s">
        <v>21</v>
      </c>
      <c r="B22" s="7" t="s">
        <v>82</v>
      </c>
      <c r="C22" s="18">
        <v>53</v>
      </c>
      <c r="D22" s="6">
        <v>18.399999999999999</v>
      </c>
      <c r="E22" s="17">
        <f t="shared" si="0"/>
        <v>975.19999999999993</v>
      </c>
    </row>
    <row r="23" spans="1:5" ht="25.5" x14ac:dyDescent="0.2">
      <c r="A23" s="5" t="s">
        <v>22</v>
      </c>
      <c r="B23" s="7" t="s">
        <v>56</v>
      </c>
      <c r="C23" s="18">
        <v>122</v>
      </c>
      <c r="D23" s="6">
        <v>18.399999999999999</v>
      </c>
      <c r="E23" s="17">
        <f t="shared" si="0"/>
        <v>2244.7999999999997</v>
      </c>
    </row>
    <row r="24" spans="1:5" ht="25.5" x14ac:dyDescent="0.2">
      <c r="A24" s="5" t="s">
        <v>23</v>
      </c>
      <c r="B24" s="7" t="s">
        <v>57</v>
      </c>
      <c r="C24" s="18">
        <v>35</v>
      </c>
      <c r="D24" s="6">
        <v>18.399999999999999</v>
      </c>
      <c r="E24" s="17">
        <f t="shared" si="0"/>
        <v>644</v>
      </c>
    </row>
    <row r="25" spans="1:5" ht="25.5" x14ac:dyDescent="0.2">
      <c r="A25" s="5" t="s">
        <v>24</v>
      </c>
      <c r="B25" s="7" t="s">
        <v>56</v>
      </c>
      <c r="C25" s="18">
        <v>9</v>
      </c>
      <c r="D25" s="6">
        <v>18.399999999999999</v>
      </c>
      <c r="E25" s="17">
        <f t="shared" si="0"/>
        <v>165.6</v>
      </c>
    </row>
    <row r="26" spans="1:5" ht="25.5" x14ac:dyDescent="0.2">
      <c r="A26" s="5" t="s">
        <v>25</v>
      </c>
      <c r="B26" s="7" t="s">
        <v>58</v>
      </c>
      <c r="C26" s="19">
        <v>33</v>
      </c>
      <c r="D26" s="6">
        <v>18.399999999999999</v>
      </c>
      <c r="E26" s="17">
        <f t="shared" si="0"/>
        <v>607.19999999999993</v>
      </c>
    </row>
    <row r="27" spans="1:5" ht="25.5" x14ac:dyDescent="0.2">
      <c r="A27" s="5" t="s">
        <v>26</v>
      </c>
      <c r="B27" s="7" t="s">
        <v>59</v>
      </c>
      <c r="C27" s="19">
        <v>4</v>
      </c>
      <c r="D27" s="6">
        <v>18.399999999999999</v>
      </c>
      <c r="E27" s="17">
        <f t="shared" si="0"/>
        <v>73.599999999999994</v>
      </c>
    </row>
    <row r="28" spans="1:5" ht="25.5" x14ac:dyDescent="0.2">
      <c r="A28" s="5" t="s">
        <v>27</v>
      </c>
      <c r="B28" s="7" t="s">
        <v>60</v>
      </c>
      <c r="C28" s="19">
        <v>28</v>
      </c>
      <c r="D28" s="6">
        <v>21.85</v>
      </c>
      <c r="E28" s="17">
        <f t="shared" si="0"/>
        <v>611.80000000000007</v>
      </c>
    </row>
    <row r="29" spans="1:5" ht="25.5" x14ac:dyDescent="0.2">
      <c r="A29" s="5" t="s">
        <v>28</v>
      </c>
      <c r="B29" s="7" t="s">
        <v>62</v>
      </c>
      <c r="C29" s="19">
        <v>13</v>
      </c>
      <c r="D29" s="6">
        <v>33.35</v>
      </c>
      <c r="E29" s="17">
        <f t="shared" si="0"/>
        <v>433.55</v>
      </c>
    </row>
    <row r="30" spans="1:5" ht="12.75" x14ac:dyDescent="0.2">
      <c r="A30" s="5" t="s">
        <v>29</v>
      </c>
      <c r="B30" s="7" t="s">
        <v>61</v>
      </c>
      <c r="C30" s="19">
        <v>5</v>
      </c>
      <c r="D30" s="6">
        <v>44.85</v>
      </c>
      <c r="E30" s="17">
        <f t="shared" si="0"/>
        <v>224.25</v>
      </c>
    </row>
    <row r="31" spans="1:5" ht="25.5" x14ac:dyDescent="0.2">
      <c r="A31" s="5" t="s">
        <v>30</v>
      </c>
      <c r="B31" s="7" t="s">
        <v>63</v>
      </c>
      <c r="C31" s="19">
        <v>5</v>
      </c>
      <c r="D31" s="6">
        <v>33.35</v>
      </c>
      <c r="E31" s="17">
        <f t="shared" si="0"/>
        <v>166.75</v>
      </c>
    </row>
    <row r="32" spans="1:5" ht="25.5" x14ac:dyDescent="0.2">
      <c r="A32" s="5" t="s">
        <v>31</v>
      </c>
      <c r="B32" s="7" t="s">
        <v>63</v>
      </c>
      <c r="C32" s="19">
        <v>41</v>
      </c>
      <c r="D32" s="6">
        <v>33.35</v>
      </c>
      <c r="E32" s="17">
        <f t="shared" si="0"/>
        <v>1367.3500000000001</v>
      </c>
    </row>
    <row r="33" spans="1:5" ht="25.5" x14ac:dyDescent="0.2">
      <c r="A33" s="5" t="s">
        <v>32</v>
      </c>
      <c r="B33" s="7" t="s">
        <v>64</v>
      </c>
      <c r="C33" s="19">
        <v>13</v>
      </c>
      <c r="D33" s="6">
        <v>33.35</v>
      </c>
      <c r="E33" s="17">
        <f t="shared" si="0"/>
        <v>433.55</v>
      </c>
    </row>
    <row r="34" spans="1:5" ht="25.5" x14ac:dyDescent="0.2">
      <c r="A34" s="5" t="s">
        <v>33</v>
      </c>
      <c r="B34" s="7" t="s">
        <v>63</v>
      </c>
      <c r="C34" s="19">
        <v>12</v>
      </c>
      <c r="D34" s="6">
        <v>33.35</v>
      </c>
      <c r="E34" s="17">
        <f t="shared" si="0"/>
        <v>400.20000000000005</v>
      </c>
    </row>
    <row r="35" spans="1:5" ht="25.5" x14ac:dyDescent="0.2">
      <c r="A35" s="5" t="s">
        <v>34</v>
      </c>
      <c r="B35" s="2" t="s">
        <v>65</v>
      </c>
      <c r="C35" s="19">
        <v>44</v>
      </c>
      <c r="D35" s="6">
        <v>17.25</v>
      </c>
      <c r="E35" s="17">
        <f t="shared" si="0"/>
        <v>759</v>
      </c>
    </row>
    <row r="36" spans="1:5" ht="25.5" x14ac:dyDescent="0.2">
      <c r="A36" s="5" t="s">
        <v>35</v>
      </c>
      <c r="B36" s="7" t="s">
        <v>66</v>
      </c>
      <c r="C36" s="19">
        <v>21</v>
      </c>
      <c r="D36" s="6">
        <v>21.85</v>
      </c>
      <c r="E36" s="17">
        <f t="shared" si="0"/>
        <v>458.85</v>
      </c>
    </row>
    <row r="37" spans="1:5" ht="12.75" x14ac:dyDescent="0.2">
      <c r="A37" s="9" t="s">
        <v>36</v>
      </c>
      <c r="B37" s="7" t="s">
        <v>67</v>
      </c>
      <c r="C37" s="20">
        <v>3</v>
      </c>
      <c r="D37" s="6">
        <v>54.187999999999995</v>
      </c>
      <c r="E37" s="17">
        <f t="shared" si="0"/>
        <v>162.56399999999999</v>
      </c>
    </row>
    <row r="38" spans="1:5" ht="12.75" x14ac:dyDescent="0.2">
      <c r="A38" s="10" t="s">
        <v>37</v>
      </c>
      <c r="B38" s="7" t="s">
        <v>67</v>
      </c>
      <c r="C38" s="20">
        <v>1</v>
      </c>
      <c r="D38" s="6">
        <v>54.187999999999995</v>
      </c>
      <c r="E38" s="17">
        <f t="shared" si="0"/>
        <v>54.187999999999995</v>
      </c>
    </row>
    <row r="39" spans="1:5" ht="12.75" x14ac:dyDescent="0.2">
      <c r="A39" s="9" t="s">
        <v>38</v>
      </c>
      <c r="B39" s="7" t="s">
        <v>67</v>
      </c>
      <c r="C39" s="20">
        <v>3</v>
      </c>
      <c r="D39" s="6">
        <v>54.187999999999995</v>
      </c>
      <c r="E39" s="17">
        <f t="shared" si="0"/>
        <v>162.56399999999999</v>
      </c>
    </row>
    <row r="40" spans="1:5" ht="12.75" x14ac:dyDescent="0.2">
      <c r="A40" s="9" t="s">
        <v>39</v>
      </c>
      <c r="B40" s="7" t="s">
        <v>67</v>
      </c>
      <c r="C40" s="20">
        <v>2</v>
      </c>
      <c r="D40" s="6">
        <v>54.187999999999995</v>
      </c>
      <c r="E40" s="17">
        <f t="shared" si="0"/>
        <v>108.37599999999999</v>
      </c>
    </row>
    <row r="41" spans="1:5" ht="12.75" x14ac:dyDescent="0.2">
      <c r="A41" s="9" t="s">
        <v>40</v>
      </c>
      <c r="B41" s="7" t="s">
        <v>67</v>
      </c>
      <c r="C41" s="20">
        <v>2</v>
      </c>
      <c r="D41" s="6">
        <v>54.187999999999995</v>
      </c>
      <c r="E41" s="17">
        <f t="shared" si="0"/>
        <v>108.37599999999999</v>
      </c>
    </row>
    <row r="42" spans="1:5" ht="12.75" x14ac:dyDescent="0.2">
      <c r="A42" s="9" t="s">
        <v>41</v>
      </c>
      <c r="B42" s="7" t="s">
        <v>67</v>
      </c>
      <c r="C42" s="20">
        <v>5</v>
      </c>
      <c r="D42" s="6">
        <v>54.187999999999995</v>
      </c>
      <c r="E42" s="17">
        <f t="shared" si="0"/>
        <v>270.94</v>
      </c>
    </row>
    <row r="43" spans="1:5" ht="12.75" x14ac:dyDescent="0.2">
      <c r="A43" s="9" t="s">
        <v>42</v>
      </c>
      <c r="B43" s="7" t="s">
        <v>68</v>
      </c>
      <c r="C43" s="20">
        <v>3</v>
      </c>
      <c r="D43" s="6">
        <v>56.35</v>
      </c>
      <c r="E43" s="17">
        <f t="shared" si="0"/>
        <v>169.05</v>
      </c>
    </row>
    <row r="44" spans="1:5" ht="12.75" x14ac:dyDescent="0.2">
      <c r="A44" s="9" t="s">
        <v>43</v>
      </c>
      <c r="B44" s="7" t="s">
        <v>69</v>
      </c>
      <c r="C44" s="20">
        <v>7</v>
      </c>
      <c r="D44" s="6">
        <v>33.35</v>
      </c>
      <c r="E44" s="17">
        <f t="shared" si="0"/>
        <v>233.45000000000002</v>
      </c>
    </row>
    <row r="45" spans="1:5" ht="12.75" x14ac:dyDescent="0.2">
      <c r="A45" s="9" t="s">
        <v>44</v>
      </c>
      <c r="B45" s="11"/>
      <c r="C45" s="20">
        <v>15</v>
      </c>
      <c r="D45" s="6">
        <v>33.35</v>
      </c>
      <c r="E45" s="17">
        <f t="shared" si="0"/>
        <v>500.25</v>
      </c>
    </row>
    <row r="46" spans="1:5" ht="12.75" x14ac:dyDescent="0.2">
      <c r="A46" s="9" t="s">
        <v>45</v>
      </c>
      <c r="B46" s="11"/>
      <c r="C46" s="20">
        <v>15</v>
      </c>
      <c r="D46" s="6">
        <v>33.35</v>
      </c>
      <c r="E46" s="17">
        <f t="shared" si="0"/>
        <v>500.25</v>
      </c>
    </row>
    <row r="47" spans="1:5" ht="12.75" x14ac:dyDescent="0.2">
      <c r="B47" s="15" t="s">
        <v>47</v>
      </c>
      <c r="C47"/>
      <c r="E47" s="16">
        <f>SUM(E2:E46)</f>
        <v>42637.422999999988</v>
      </c>
    </row>
    <row r="48" spans="1:5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  <row r="75" ht="12.75" x14ac:dyDescent="0.2"/>
    <row r="76" ht="12.75" x14ac:dyDescent="0.2"/>
    <row r="77" ht="12.75" x14ac:dyDescent="0.2"/>
    <row r="78" ht="12.75" x14ac:dyDescent="0.2"/>
    <row r="79" ht="12.75" x14ac:dyDescent="0.2"/>
    <row r="80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</sheetData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</dc:creator>
  <cp:lastModifiedBy>Jéssica Brigido</cp:lastModifiedBy>
  <dcterms:created xsi:type="dcterms:W3CDTF">2019-11-14T16:13:12Z</dcterms:created>
  <dcterms:modified xsi:type="dcterms:W3CDTF">2019-12-04T16:07:14Z</dcterms:modified>
</cp:coreProperties>
</file>