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Discos BRF\"/>
    </mc:Choice>
  </mc:AlternateContent>
  <xr:revisionPtr revIDLastSave="0" documentId="13_ncr:1_{E0448240-F501-472E-ADD3-FB7C60CA7679}" xr6:coauthVersionLast="47" xr6:coauthVersionMax="47" xr10:uidLastSave="{00000000-0000-0000-0000-000000000000}"/>
  <bookViews>
    <workbookView xWindow="-120" yWindow="-120" windowWidth="20730" windowHeight="11040" xr2:uid="{C7E7A585-ABD7-41D5-9236-11AB359D4B1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3" i="1"/>
  <c r="P4" i="1"/>
  <c r="P5" i="1"/>
  <c r="P6" i="1"/>
  <c r="P7" i="1"/>
  <c r="P8" i="1"/>
  <c r="P9" i="1"/>
  <c r="P2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1FDF1CE-E87A-476F-AD84-D1CEBE55294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9B59059F-24A5-47E9-83A8-6AEE768EDA1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13A1570-B25D-490E-90BC-8AE78CB59EC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<sst xmlns="http://schemas.openxmlformats.org/spreadsheetml/2006/main" count="87" uniqueCount="44">
  <si>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</si>
  <si>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</si>
  <si>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</si>
  <si>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</si>
  <si>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</si>
  <si>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</si>
  <si>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</si>
  <si>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</si>
  <si>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</si>
  <si>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</si>
  <si>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</si>
  <si>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</si>
  <si>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</si>
  <si>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</si>
  <si>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</si>
  <si>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</si>
  <si>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MAREL (STORK, SCANVAEGT, TO</t>
  </si>
  <si>
    <t>Novo</t>
  </si>
  <si>
    <t>DISCO 9726002 TOWNSEND</t>
  </si>
  <si>
    <t>UN</t>
  </si>
  <si>
    <t>DISCO EQUIPAMENTO: DESCASCADOR MODELO_SERIE: 2600 REFERENCIA: 9726002 NOME_FABRICANTE: TOWNSEND</t>
  </si>
  <si>
    <t>MG</t>
  </si>
  <si>
    <t>UBERLANDIA</t>
  </si>
  <si>
    <t>Não</t>
  </si>
  <si>
    <t>EQUIPAMENTOS STELKA</t>
  </si>
  <si>
    <t>DISCO N? 05 STELKA AU 200B</t>
  </si>
  <si>
    <t>DISCO, REFERENCIA N# 05, USADO NA STELKA, MODELO AU 200B</t>
  </si>
  <si>
    <t>EQUIPAMENTOS VELATI</t>
  </si>
  <si>
    <t>DISCO 180X10MM VELATI</t>
  </si>
  <si>
    <t>DISCO EQUIPAMENTO: MOEDOR MODELO_SERIE:TM180 REFERENCIA: 180X10MM NOME_FABRICANTE: VELATI</t>
  </si>
  <si>
    <t>Sim</t>
  </si>
  <si>
    <t>EQUIPAMENTOS MADO</t>
  </si>
  <si>
    <t>DISCO 628151300 MADO</t>
  </si>
  <si>
    <t>DISCO EQUIPAMENTO: MOEDOR MODELO_SERIE:MEW727/729-20074401 REFERENCIA: 628151300 NOME_FABRICANTE: MADO</t>
  </si>
  <si>
    <t>EQUIPAMENTOS COZZINI</t>
  </si>
  <si>
    <t>DISCO GW30118 COZZINI</t>
  </si>
  <si>
    <t>DISCO EQUIPAMENTO: MOEDOR MODELO_SERIE:CPG400 REFERENCIA: GW30118 NOME_FABRICANTE: COZZINI</t>
  </si>
  <si>
    <t>DISCO 628158000 MADO</t>
  </si>
  <si>
    <t>DISCO EQUIPAMENTO: MOEDOR MODELO_SERIE:MEW728-27083 REFERENCIA: 628158000 NOME_FABRICANTE: MADO</t>
  </si>
  <si>
    <t>EQUIPAMENTOS INOTEC</t>
  </si>
  <si>
    <t>DISCO MOAGEM 5/4,0 52000128 POLY CLIP</t>
  </si>
  <si>
    <t>PC</t>
  </si>
  <si>
    <t>DISCO 3923256 STORK</t>
  </si>
  <si>
    <t>DISCO EQUIPAMENTO: CORTADORA MODELO_SERIE: B0806 REFERENCIA: 3923256 NOME_FABRICANTE: STORK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</si>
</sst>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EFC7-88D4-4718-86F7-CC9692FD7089}">
  <dimension ref="A1:P10"/>
  <sheetViews>
    <sheetView tabSelected="1" workbookViewId="0">
      <selection activeCell="P2" sqref="P2:P1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4390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226.96</v>
      </c>
      <c r="J2" s="10" t="s">
        <v>20</v>
      </c>
      <c r="K2" s="10"/>
      <c r="L2" s="10">
        <v>37111</v>
      </c>
      <c r="M2" s="10" t="s">
        <v>21</v>
      </c>
      <c r="N2" s="10" t="s">
        <v>22</v>
      </c>
      <c r="O2" s="10" t="s">
        <v>23</v>
      </c>
      <c r="P2">
        <f>F2*I2</f>
        <v>453.92</v>
      </c>
    </row>
    <row r="3" spans="1:16" x14ac:dyDescent="0.25">
      <c r="A3" s="10">
        <v>4419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317.45999999999998</v>
      </c>
      <c r="J3" s="10" t="s">
        <v>26</v>
      </c>
      <c r="K3" s="10"/>
      <c r="L3" s="10">
        <v>82773</v>
      </c>
      <c r="M3" s="10" t="s">
        <v>21</v>
      </c>
      <c r="N3" s="10" t="s">
        <v>22</v>
      </c>
      <c r="O3" s="10" t="s">
        <v>23</v>
      </c>
      <c r="P3">
        <f t="shared" ref="P3:P9" si="0">F3*I3</f>
        <v>317.45999999999998</v>
      </c>
    </row>
    <row r="4" spans="1:16" x14ac:dyDescent="0.25">
      <c r="A4" s="10">
        <v>4437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9</v>
      </c>
      <c r="G4" s="10">
        <v>5</v>
      </c>
      <c r="H4" s="10" t="s">
        <v>19</v>
      </c>
      <c r="I4" s="10">
        <v>423.25</v>
      </c>
      <c r="J4" s="10" t="s">
        <v>29</v>
      </c>
      <c r="K4" s="10"/>
      <c r="L4" s="10">
        <v>99758</v>
      </c>
      <c r="M4" s="10" t="s">
        <v>21</v>
      </c>
      <c r="N4" s="10" t="s">
        <v>22</v>
      </c>
      <c r="O4" s="10" t="s">
        <v>30</v>
      </c>
      <c r="P4">
        <f t="shared" si="0"/>
        <v>3809.25</v>
      </c>
    </row>
    <row r="5" spans="1:16" x14ac:dyDescent="0.25">
      <c r="A5" s="10">
        <v>4514</v>
      </c>
      <c r="B5" s="10" t="s">
        <v>15</v>
      </c>
      <c r="C5" s="10" t="s">
        <v>31</v>
      </c>
      <c r="D5" s="10" t="s">
        <v>17</v>
      </c>
      <c r="E5" s="10" t="s">
        <v>32</v>
      </c>
      <c r="F5" s="10">
        <v>2</v>
      </c>
      <c r="G5" s="10">
        <v>1</v>
      </c>
      <c r="H5" s="10" t="s">
        <v>19</v>
      </c>
      <c r="I5" s="10">
        <v>1724.95</v>
      </c>
      <c r="J5" s="10" t="s">
        <v>33</v>
      </c>
      <c r="K5" s="10"/>
      <c r="L5" s="10">
        <v>538802</v>
      </c>
      <c r="M5" s="10" t="s">
        <v>21</v>
      </c>
      <c r="N5" s="10" t="s">
        <v>22</v>
      </c>
      <c r="O5" s="10" t="s">
        <v>30</v>
      </c>
      <c r="P5">
        <f t="shared" si="0"/>
        <v>3449.9</v>
      </c>
    </row>
    <row r="6" spans="1:16" x14ac:dyDescent="0.25">
      <c r="A6" s="10">
        <v>4518</v>
      </c>
      <c r="B6" s="10" t="s">
        <v>15</v>
      </c>
      <c r="C6" s="10" t="s">
        <v>34</v>
      </c>
      <c r="D6" s="10" t="s">
        <v>17</v>
      </c>
      <c r="E6" s="10" t="s">
        <v>35</v>
      </c>
      <c r="F6" s="10">
        <v>5</v>
      </c>
      <c r="G6" s="10">
        <v>3</v>
      </c>
      <c r="H6" s="10" t="s">
        <v>19</v>
      </c>
      <c r="I6" s="10">
        <v>2491.29</v>
      </c>
      <c r="J6" s="10" t="s">
        <v>36</v>
      </c>
      <c r="K6" s="10"/>
      <c r="L6" s="10">
        <v>605128</v>
      </c>
      <c r="M6" s="10" t="s">
        <v>21</v>
      </c>
      <c r="N6" s="10" t="s">
        <v>22</v>
      </c>
      <c r="O6" s="10" t="s">
        <v>23</v>
      </c>
      <c r="P6">
        <f t="shared" si="0"/>
        <v>12456.45</v>
      </c>
    </row>
    <row r="7" spans="1:16" x14ac:dyDescent="0.25">
      <c r="A7" s="10">
        <v>4531</v>
      </c>
      <c r="B7" s="10" t="s">
        <v>15</v>
      </c>
      <c r="C7" s="10" t="s">
        <v>31</v>
      </c>
      <c r="D7" s="10" t="s">
        <v>17</v>
      </c>
      <c r="E7" s="10" t="s">
        <v>37</v>
      </c>
      <c r="F7" s="10">
        <v>2</v>
      </c>
      <c r="G7" s="10">
        <v>1</v>
      </c>
      <c r="H7" s="10" t="s">
        <v>19</v>
      </c>
      <c r="I7" s="10">
        <v>10906.03</v>
      </c>
      <c r="J7" s="10" t="s">
        <v>38</v>
      </c>
      <c r="K7" s="10"/>
      <c r="L7" s="10">
        <v>634480</v>
      </c>
      <c r="M7" s="10" t="s">
        <v>21</v>
      </c>
      <c r="N7" s="10" t="s">
        <v>22</v>
      </c>
      <c r="O7" s="10" t="s">
        <v>30</v>
      </c>
      <c r="P7">
        <f t="shared" si="0"/>
        <v>21812.06</v>
      </c>
    </row>
    <row r="8" spans="1:16" x14ac:dyDescent="0.25">
      <c r="A8" s="10">
        <v>4547</v>
      </c>
      <c r="B8" s="10" t="s">
        <v>15</v>
      </c>
      <c r="C8" s="10" t="s">
        <v>39</v>
      </c>
      <c r="D8" s="10" t="s">
        <v>17</v>
      </c>
      <c r="E8" s="10" t="s">
        <v>40</v>
      </c>
      <c r="F8" s="10">
        <v>9</v>
      </c>
      <c r="G8" s="10">
        <v>5</v>
      </c>
      <c r="H8" s="10" t="s">
        <v>41</v>
      </c>
      <c r="I8" s="10">
        <v>404.51</v>
      </c>
      <c r="J8" s="10" t="s">
        <v>40</v>
      </c>
      <c r="K8" s="10"/>
      <c r="L8" s="10">
        <v>939636</v>
      </c>
      <c r="M8" s="10" t="s">
        <v>21</v>
      </c>
      <c r="N8" s="10" t="s">
        <v>22</v>
      </c>
      <c r="O8" s="10" t="s">
        <v>30</v>
      </c>
      <c r="P8">
        <f t="shared" si="0"/>
        <v>3640.59</v>
      </c>
    </row>
    <row r="9" spans="1:16" x14ac:dyDescent="0.25">
      <c r="A9" s="10">
        <v>4557</v>
      </c>
      <c r="B9" s="10" t="s">
        <v>15</v>
      </c>
      <c r="C9" s="10" t="s">
        <v>16</v>
      </c>
      <c r="D9" s="10" t="s">
        <v>17</v>
      </c>
      <c r="E9" s="10" t="s">
        <v>42</v>
      </c>
      <c r="F9" s="10">
        <v>3</v>
      </c>
      <c r="G9" s="10">
        <v>2</v>
      </c>
      <c r="H9" s="10" t="s">
        <v>19</v>
      </c>
      <c r="I9" s="10">
        <v>190.34</v>
      </c>
      <c r="J9" s="10" t="s">
        <v>43</v>
      </c>
      <c r="K9" s="10"/>
      <c r="L9" s="10">
        <v>49938</v>
      </c>
      <c r="M9" s="10" t="s">
        <v>21</v>
      </c>
      <c r="N9" s="10" t="s">
        <v>22</v>
      </c>
      <c r="O9" s="10" t="s">
        <v>30</v>
      </c>
      <c r="P9">
        <f t="shared" si="0"/>
        <v>571.02</v>
      </c>
    </row>
    <row r="10" spans="1:16" x14ac:dyDescent="0.25">
      <c r="F10">
        <f>SUM(F2:F9)</f>
        <v>33</v>
      </c>
      <c r="P10">
        <f>SUM(P2:P9)</f>
        <v>46510.65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2022-03-09T13:28:10Z</dcterms:created>
  <dcterms:modified xsi:type="dcterms:W3CDTF">2022-04-11T11:42:12Z</dcterms:modified>
</cp:coreProperties>
</file>