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ex\Desktop\AND -Leonardo\"/>
    </mc:Choice>
  </mc:AlternateContent>
  <xr:revisionPtr revIDLastSave="0" documentId="13_ncr:1_{5CF0AEE1-121B-4105-8D42-87EEB716D753}" xr6:coauthVersionLast="43" xr6:coauthVersionMax="43" xr10:uidLastSave="{00000000-0000-0000-0000-000000000000}"/>
  <bookViews>
    <workbookView xWindow="-120" yWindow="-120" windowWidth="24240" windowHeight="13140" tabRatio="500" xr2:uid="{00000000-000D-0000-FFFF-FFFF00000000}"/>
  </bookViews>
  <sheets>
    <sheet name="CADASTRO DE PRODU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36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3" i="1"/>
  <c r="F37" i="1" s="1"/>
</calcChain>
</file>

<file path=xl/sharedStrings.xml><?xml version="1.0" encoding="utf-8"?>
<sst xmlns="http://schemas.openxmlformats.org/spreadsheetml/2006/main" count="56" uniqueCount="54">
  <si>
    <t>IMAGEM</t>
  </si>
  <si>
    <t>DESCRIÇÃO</t>
  </si>
  <si>
    <t>CÓDIGO DO ITEM PARA O FORNECEDOR</t>
  </si>
  <si>
    <t>QUANTIDADE EM ESTOQUE</t>
  </si>
  <si>
    <t>ROLO PARA MASSA ROUGE 40 CM</t>
  </si>
  <si>
    <t>563-993</t>
  </si>
  <si>
    <t>ROLO PARA MASSA ROUGE 28 CM</t>
  </si>
  <si>
    <t>ROLO PARA MASSA BRANCO 28 CM</t>
  </si>
  <si>
    <t>563-19</t>
  </si>
  <si>
    <t>CILINDRO JUNIOR VERMELHO 25 CM</t>
  </si>
  <si>
    <t>3543-998</t>
  </si>
  <si>
    <t>PORTA GUARDANAPO INOX HORIZONTAL</t>
  </si>
  <si>
    <t>148-106</t>
  </si>
  <si>
    <t>PORTA CANUDO EPÓXI PRETO</t>
  </si>
  <si>
    <t>829-5</t>
  </si>
  <si>
    <t>PORTA CANUDO INOX</t>
  </si>
  <si>
    <t>829-105</t>
  </si>
  <si>
    <t>PORTA CANUDO EPÓXI BRANCO</t>
  </si>
  <si>
    <t>829-3</t>
  </si>
  <si>
    <t xml:space="preserve">FURADO DE COCO </t>
  </si>
  <si>
    <t>1265</t>
  </si>
  <si>
    <t>COR MARROM</t>
  </si>
  <si>
    <t>THERMITA RETANGULAR 1,8 LITROS MARROM – COM DIVISÓRIA</t>
  </si>
  <si>
    <t>451-1073</t>
  </si>
  <si>
    <t>THERMITA RETANGULAR 1,8 LITROS PRETO – COM DIVISÓRIA</t>
  </si>
  <si>
    <t>451-1067</t>
  </si>
  <si>
    <t>TÁBUA PARA ESCAMAR PEIXE</t>
  </si>
  <si>
    <t>924</t>
  </si>
  <si>
    <t>KIT FECHA BEM PASTEL AQUA BOREAL</t>
  </si>
  <si>
    <t>3978-1283</t>
  </si>
  <si>
    <t>KIT FECHA BEM PASTEL PURPURA</t>
  </si>
  <si>
    <t>3978-1286</t>
  </si>
  <si>
    <t>CANECO DE CHOPP ROSA NEON</t>
  </si>
  <si>
    <t>1315-1000</t>
  </si>
  <si>
    <t>CANECO DE CHOPP LARANJA NEON</t>
  </si>
  <si>
    <t>1315-1040</t>
  </si>
  <si>
    <t>CANECO DE CHOPP AMARELO NEON</t>
  </si>
  <si>
    <t>1315-1001</t>
  </si>
  <si>
    <t>148-107</t>
  </si>
  <si>
    <t>KIT FECHA BEM PASTEL AZUL</t>
  </si>
  <si>
    <t>3978-1284</t>
  </si>
  <si>
    <t>BANDEJA FUNDA RETANGULAR 5 L- CINZA</t>
  </si>
  <si>
    <t>1591-1285</t>
  </si>
  <si>
    <t>BANDEJA FUNDA RETANGULAR 5 L- BRANCO</t>
  </si>
  <si>
    <t>PORTA GUARDANAPO HORIZONTAL - PRETO</t>
  </si>
  <si>
    <t>PORTA GUARDANAPO HORIZONTAL - BRANCO</t>
  </si>
  <si>
    <t>1591 - 29</t>
  </si>
  <si>
    <t>831 - 5</t>
  </si>
  <si>
    <t>831 - 3</t>
  </si>
  <si>
    <t>BALANÇA ELETRONICA DE COZINHA</t>
  </si>
  <si>
    <t>3061-29</t>
  </si>
  <si>
    <t>Total</t>
  </si>
  <si>
    <t xml:space="preserve">Valor uni </t>
  </si>
  <si>
    <t>7301 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</si>
</sst>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3"/>
      <name val="Calibri"/>
      <family val="2"/>
      <charset val="1"/>
    </font>
    <font>
      <sz val="13"/>
      <name val="Calibri"/>
      <family val="2"/>
      <charset val="1"/>
    </font>
    <font>
      <b/>
      <sz val="1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2F79"/>
        <bgColor rgb="FF333399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1" fillId="2" borderId="0" xfId="0" applyFont="1" applyFill="1"/>
    <xf numFmtId="0" fontId="1" fillId="3" borderId="0" xfId="0" applyFont="1" applyFill="1" applyAlignment="1">
      <alignment horizontal="left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8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44" fontId="9" fillId="0" borderId="1" xfId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F79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254160</xdr:colOff>
      <xdr:row>12</xdr:row>
      <xdr:rowOff>137880</xdr:rowOff>
    </xdr:from>
    <xdr:to>
      <xdr:col>1</xdr:col>
      <xdr:colOff>740</xdr:colOff>
      <xdr:row>12</xdr:row>
      <xdr:rowOff>1055160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54160" y="2736000"/>
          <a:ext cx="2476080" cy="917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238680</xdr:colOff>
      <xdr:row>14</xdr:row>
      <xdr:rowOff>79920</xdr:rowOff>
    </xdr:from>
    <xdr:to>
      <xdr:col>0</xdr:col>
      <xdr:colOff>2678760</xdr:colOff>
      <xdr:row>14</xdr:row>
      <xdr:rowOff>1244880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8680" y="5558400"/>
          <a:ext cx="2440080" cy="1164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699480</xdr:colOff>
      <xdr:row>15</xdr:row>
      <xdr:rowOff>127080</xdr:rowOff>
    </xdr:from>
    <xdr:to>
      <xdr:col>0</xdr:col>
      <xdr:colOff>2288880</xdr:colOff>
      <xdr:row>15</xdr:row>
      <xdr:rowOff>1185840</xdr:rowOff>
    </xdr:to>
    <xdr:pic>
      <xdr:nvPicPr>
        <xdr:cNvPr id="4" name="Figura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99480" y="7045920"/>
          <a:ext cx="1589400" cy="1058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349920</xdr:colOff>
      <xdr:row>13</xdr:row>
      <xdr:rowOff>207720</xdr:rowOff>
    </xdr:from>
    <xdr:to>
      <xdr:col>0</xdr:col>
      <xdr:colOff>2473560</xdr:colOff>
      <xdr:row>13</xdr:row>
      <xdr:rowOff>994320</xdr:rowOff>
    </xdr:to>
    <xdr:pic>
      <xdr:nvPicPr>
        <xdr:cNvPr id="5" name="Figura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9920" y="4246200"/>
          <a:ext cx="2123640" cy="786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683640</xdr:colOff>
      <xdr:row>16</xdr:row>
      <xdr:rowOff>88920</xdr:rowOff>
    </xdr:from>
    <xdr:to>
      <xdr:col>0</xdr:col>
      <xdr:colOff>1955520</xdr:colOff>
      <xdr:row>17</xdr:row>
      <xdr:rowOff>426715</xdr:rowOff>
    </xdr:to>
    <xdr:pic>
      <xdr:nvPicPr>
        <xdr:cNvPr id="6" name="Figur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83640" y="8447760"/>
          <a:ext cx="1271880" cy="1068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137160</xdr:colOff>
      <xdr:row>18</xdr:row>
      <xdr:rowOff>169384</xdr:rowOff>
    </xdr:from>
    <xdr:to>
      <xdr:col>0</xdr:col>
      <xdr:colOff>880560</xdr:colOff>
      <xdr:row>20</xdr:row>
      <xdr:rowOff>408064</xdr:rowOff>
    </xdr:to>
    <xdr:pic>
      <xdr:nvPicPr>
        <xdr:cNvPr id="7" name="Figura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37160" y="9994680"/>
          <a:ext cx="743400" cy="1678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1046160</xdr:colOff>
      <xdr:row>18</xdr:row>
      <xdr:rowOff>101344</xdr:rowOff>
    </xdr:from>
    <xdr:to>
      <xdr:col>0</xdr:col>
      <xdr:colOff>1805400</xdr:colOff>
      <xdr:row>20</xdr:row>
      <xdr:rowOff>356224</xdr:rowOff>
    </xdr:to>
    <xdr:pic>
      <xdr:nvPicPr>
        <xdr:cNvPr id="8" name="Figura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046160" y="9926640"/>
          <a:ext cx="759240" cy="1694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1870140</xdr:colOff>
      <xdr:row>18</xdr:row>
      <xdr:rowOff>201784</xdr:rowOff>
    </xdr:from>
    <xdr:to>
      <xdr:col>0</xdr:col>
      <xdr:colOff>2517894</xdr:colOff>
      <xdr:row>20</xdr:row>
      <xdr:rowOff>381424</xdr:rowOff>
    </xdr:to>
    <xdr:pic>
      <xdr:nvPicPr>
        <xdr:cNvPr id="9" name="Figura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870140" y="10119690"/>
          <a:ext cx="647754" cy="160839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477000</xdr:colOff>
      <xdr:row>21</xdr:row>
      <xdr:rowOff>30424</xdr:rowOff>
    </xdr:from>
    <xdr:to>
      <xdr:col>0</xdr:col>
      <xdr:colOff>2424960</xdr:colOff>
      <xdr:row>21</xdr:row>
      <xdr:rowOff>1052464</xdr:rowOff>
    </xdr:to>
    <xdr:pic>
      <xdr:nvPicPr>
        <xdr:cNvPr id="10" name="Figura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77000" y="12016080"/>
          <a:ext cx="1947960" cy="1022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640440</xdr:colOff>
      <xdr:row>0</xdr:row>
      <xdr:rowOff>156240</xdr:rowOff>
    </xdr:from>
    <xdr:to>
      <xdr:col>1</xdr:col>
      <xdr:colOff>2507760</xdr:colOff>
      <xdr:row>7</xdr:row>
      <xdr:rowOff>155520</xdr:rowOff>
    </xdr:to>
    <xdr:pic>
      <xdr:nvPicPr>
        <xdr:cNvPr id="11" name="Figura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40440" y="156240"/>
          <a:ext cx="4733640" cy="1427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699840</xdr:colOff>
      <xdr:row>23</xdr:row>
      <xdr:rowOff>74344</xdr:rowOff>
    </xdr:from>
    <xdr:to>
      <xdr:col>0</xdr:col>
      <xdr:colOff>2210040</xdr:colOff>
      <xdr:row>23</xdr:row>
      <xdr:rowOff>1222744</xdr:rowOff>
    </xdr:to>
    <xdr:pic>
      <xdr:nvPicPr>
        <xdr:cNvPr id="12" name="Figura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699840" y="14940360"/>
          <a:ext cx="1510200" cy="11484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981976</xdr:colOff>
      <xdr:row>28</xdr:row>
      <xdr:rowOff>202576</xdr:rowOff>
    </xdr:from>
    <xdr:to>
      <xdr:col>0</xdr:col>
      <xdr:colOff>1856416</xdr:colOff>
      <xdr:row>28</xdr:row>
      <xdr:rowOff>1314976</xdr:rowOff>
    </xdr:to>
    <xdr:pic>
      <xdr:nvPicPr>
        <xdr:cNvPr id="13" name="Figura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81976" y="22253603"/>
          <a:ext cx="874440" cy="11124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1004920</xdr:colOff>
      <xdr:row>29</xdr:row>
      <xdr:rowOff>106473</xdr:rowOff>
    </xdr:from>
    <xdr:to>
      <xdr:col>0</xdr:col>
      <xdr:colOff>1923640</xdr:colOff>
      <xdr:row>29</xdr:row>
      <xdr:rowOff>1224633</xdr:rowOff>
    </xdr:to>
    <xdr:pic>
      <xdr:nvPicPr>
        <xdr:cNvPr id="14" name="Figura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004920" y="23592774"/>
          <a:ext cx="918720" cy="1118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970720</xdr:colOff>
      <xdr:row>30</xdr:row>
      <xdr:rowOff>68223</xdr:rowOff>
    </xdr:from>
    <xdr:to>
      <xdr:col>0</xdr:col>
      <xdr:colOff>2006440</xdr:colOff>
      <xdr:row>30</xdr:row>
      <xdr:rowOff>1323543</xdr:rowOff>
    </xdr:to>
    <xdr:pic>
      <xdr:nvPicPr>
        <xdr:cNvPr id="15" name="Figura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970720" y="24989798"/>
          <a:ext cx="1035720" cy="1255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629536</xdr:colOff>
      <xdr:row>25</xdr:row>
      <xdr:rowOff>83596</xdr:rowOff>
    </xdr:from>
    <xdr:to>
      <xdr:col>0</xdr:col>
      <xdr:colOff>2289856</xdr:colOff>
      <xdr:row>25</xdr:row>
      <xdr:rowOff>1361939</xdr:rowOff>
    </xdr:to>
    <xdr:pic>
      <xdr:nvPicPr>
        <xdr:cNvPr id="16" name="Figura 1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629536" y="17907252"/>
          <a:ext cx="1660320" cy="1278343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609272</xdr:colOff>
      <xdr:row>26</xdr:row>
      <xdr:rowOff>54649</xdr:rowOff>
    </xdr:from>
    <xdr:to>
      <xdr:col>0</xdr:col>
      <xdr:colOff>2226032</xdr:colOff>
      <xdr:row>26</xdr:row>
      <xdr:rowOff>1364689</xdr:rowOff>
    </xdr:to>
    <xdr:pic>
      <xdr:nvPicPr>
        <xdr:cNvPr id="17" name="Figura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609272" y="19318962"/>
          <a:ext cx="1616760" cy="1310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811440</xdr:colOff>
      <xdr:row>22</xdr:row>
      <xdr:rowOff>96304</xdr:rowOff>
    </xdr:from>
    <xdr:to>
      <xdr:col>0</xdr:col>
      <xdr:colOff>2168280</xdr:colOff>
      <xdr:row>22</xdr:row>
      <xdr:rowOff>1128064</xdr:rowOff>
    </xdr:to>
    <xdr:pic>
      <xdr:nvPicPr>
        <xdr:cNvPr id="18" name="Figura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11440" y="13521960"/>
          <a:ext cx="1356840" cy="1031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91335</xdr:colOff>
      <xdr:row>31</xdr:row>
      <xdr:rowOff>52192</xdr:rowOff>
    </xdr:from>
    <xdr:to>
      <xdr:col>0</xdr:col>
      <xdr:colOff>2702718</xdr:colOff>
      <xdr:row>31</xdr:row>
      <xdr:rowOff>1409178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41126B1B-DCB8-4BE0-8608-1366728C2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9" t="38961" r="14384" b="24812"/>
        <a:stretch/>
      </xdr:blipFill>
      <xdr:spPr>
        <a:xfrm>
          <a:off x="91335" y="26409041"/>
          <a:ext cx="2609589" cy="1356986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234864</xdr:colOff>
      <xdr:row>32</xdr:row>
      <xdr:rowOff>91337</xdr:rowOff>
    </xdr:from>
    <xdr:to>
      <xdr:col>0</xdr:col>
      <xdr:colOff>2387776</xdr:colOff>
      <xdr:row>32</xdr:row>
      <xdr:rowOff>1396249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AB01260-7D76-4222-975A-C756DBD71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3" t="24219" r="15292" b="9961"/>
        <a:stretch/>
      </xdr:blipFill>
      <xdr:spPr>
        <a:xfrm>
          <a:off x="234864" y="27909556"/>
          <a:ext cx="2152912" cy="1304912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35</xdr:row>
      <xdr:rowOff>52192</xdr:rowOff>
    </xdr:from>
    <xdr:to>
      <xdr:col>0</xdr:col>
      <xdr:colOff>2322534</xdr:colOff>
      <xdr:row>35</xdr:row>
      <xdr:rowOff>1371137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AC5F6DB2-4894-4C8E-A8FB-2CE2085FF7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42" b="5888"/>
        <a:stretch/>
      </xdr:blipFill>
      <xdr:spPr>
        <a:xfrm>
          <a:off x="221815" y="32254521"/>
          <a:ext cx="2100719" cy="131894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238122</xdr:colOff>
      <xdr:row>27</xdr:row>
      <xdr:rowOff>47630</xdr:rowOff>
    </xdr:from>
    <xdr:to>
      <xdr:col>0</xdr:col>
      <xdr:colOff>2357435</xdr:colOff>
      <xdr:row>27</xdr:row>
      <xdr:rowOff>1401419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3D46A16-453A-454D-B767-F589523EB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10" b="18811"/>
        <a:stretch/>
      </xdr:blipFill>
      <xdr:spPr>
        <a:xfrm>
          <a:off x="238122" y="20752599"/>
          <a:ext cx="2119313" cy="1353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37"/>
  <sheetViews>
    <sheetView tabSelected="1" zoomScale="80" zoomScaleNormal="80" workbookViewId="0">
      <selection activeCell="D38" sqref="D38"/>
    </sheetView>
  </sheetViews>
  <sheetFormatPr defaultRowHeight="12.75" x14ac:dyDescent="0.2"/>
  <cols>
    <col min="1" max="1" width="40.5703125" customWidth="1"/>
    <col min="2" max="2" width="69.5703125" style="1" customWidth="1"/>
    <col min="3" max="3" width="29.5703125" customWidth="1"/>
    <col min="4" max="4" width="41.5703125" customWidth="1"/>
    <col min="5" max="5" width="14" customWidth="1"/>
    <col min="6" max="6" width="18.140625" bestFit="1" customWidth="1"/>
    <col min="7" max="992" width="8.7109375" customWidth="1"/>
    <col min="993" max="1023" width="11.5703125"/>
  </cols>
  <sheetData>
    <row r="1" spans="1:1022" ht="28.35" customHeight="1" x14ac:dyDescent="0.2">
      <c r="A1" s="2"/>
      <c r="B1" s="3"/>
      <c r="C1" s="20"/>
      <c r="D1" s="2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1022" ht="17.25" x14ac:dyDescent="0.2">
      <c r="A2" s="2"/>
      <c r="B2" s="3"/>
      <c r="C2" s="21"/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022" ht="15" x14ac:dyDescent="0.2">
      <c r="A3" s="2"/>
      <c r="B3" s="4"/>
      <c r="C3" s="5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022" ht="15" x14ac:dyDescent="0.2">
      <c r="A4" s="2"/>
      <c r="B4" s="4"/>
      <c r="C4" s="5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1022" ht="15" x14ac:dyDescent="0.2">
      <c r="A5" s="2"/>
      <c r="B5" s="4"/>
      <c r="C5" s="5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1022" ht="15" x14ac:dyDescent="0.2">
      <c r="A6" s="2"/>
      <c r="B6" s="3"/>
      <c r="C6" s="5"/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1022" x14ac:dyDescent="0.2">
      <c r="A7" s="2"/>
      <c r="B7" s="3"/>
      <c r="C7" s="8"/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1022" ht="12.75" customHeight="1" x14ac:dyDescent="0.2">
      <c r="A8" s="2"/>
      <c r="B8" s="3"/>
      <c r="C8" s="8"/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1022" x14ac:dyDescent="0.2">
      <c r="A9" s="2"/>
      <c r="B9" s="3"/>
      <c r="C9" s="8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1022" x14ac:dyDescent="0.2">
      <c r="A10" s="2"/>
      <c r="B10" s="2"/>
      <c r="C10" s="8"/>
      <c r="D10" s="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1022" x14ac:dyDescent="0.2">
      <c r="A11" s="9"/>
      <c r="B11" s="9"/>
      <c r="C11" s="9"/>
      <c r="D11" s="9"/>
      <c r="E11" s="9"/>
      <c r="F11" s="9"/>
    </row>
    <row r="12" spans="1:1022" s="12" customFormat="1" ht="41.1" customHeight="1" x14ac:dyDescent="0.2">
      <c r="A12" s="10" t="s">
        <v>0</v>
      </c>
      <c r="B12" s="10" t="s">
        <v>1</v>
      </c>
      <c r="C12" s="11" t="s">
        <v>2</v>
      </c>
      <c r="D12" s="11" t="s">
        <v>3</v>
      </c>
      <c r="E12" s="11" t="s">
        <v>52</v>
      </c>
      <c r="F12" s="11" t="s">
        <v>51</v>
      </c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</row>
    <row r="13" spans="1:1022" ht="113.45" customHeight="1" x14ac:dyDescent="0.2">
      <c r="A13" s="13"/>
      <c r="B13" s="14" t="s">
        <v>4</v>
      </c>
      <c r="C13" s="15" t="s">
        <v>5</v>
      </c>
      <c r="D13" s="15">
        <v>178</v>
      </c>
      <c r="E13" s="19">
        <v>19.32</v>
      </c>
      <c r="F13" s="19">
        <f t="shared" ref="F13:F36" si="0">E13*D13</f>
        <v>3438.96</v>
      </c>
    </row>
    <row r="14" spans="1:1022" ht="113.45" customHeight="1" x14ac:dyDescent="0.2">
      <c r="A14" s="13"/>
      <c r="B14" s="14" t="s">
        <v>6</v>
      </c>
      <c r="C14" s="15" t="s">
        <v>5</v>
      </c>
      <c r="D14" s="15">
        <v>308</v>
      </c>
      <c r="E14" s="19">
        <v>15.984999999999999</v>
      </c>
      <c r="F14" s="19">
        <f t="shared" si="0"/>
        <v>4923.38</v>
      </c>
    </row>
    <row r="15" spans="1:1022" ht="113.45" customHeight="1" x14ac:dyDescent="0.2">
      <c r="A15" s="13"/>
      <c r="B15" s="14" t="s">
        <v>7</v>
      </c>
      <c r="C15" s="15" t="s">
        <v>8</v>
      </c>
      <c r="D15" s="15">
        <v>30</v>
      </c>
      <c r="E15" s="19">
        <v>15.984999999999999</v>
      </c>
      <c r="F15" s="19">
        <f t="shared" si="0"/>
        <v>479.54999999999995</v>
      </c>
    </row>
    <row r="16" spans="1:1022" ht="113.45" customHeight="1" x14ac:dyDescent="0.2">
      <c r="A16" s="13"/>
      <c r="B16" s="14" t="s">
        <v>9</v>
      </c>
      <c r="C16" s="16" t="s">
        <v>10</v>
      </c>
      <c r="D16" s="15">
        <v>160</v>
      </c>
      <c r="E16" s="19">
        <v>49.162500000000001</v>
      </c>
      <c r="F16" s="19">
        <f t="shared" si="0"/>
        <v>7866</v>
      </c>
    </row>
    <row r="17" spans="1:6" ht="57.75" customHeight="1" x14ac:dyDescent="0.2">
      <c r="A17" s="23"/>
      <c r="B17" s="14" t="s">
        <v>11</v>
      </c>
      <c r="C17" s="16" t="s">
        <v>38</v>
      </c>
      <c r="D17" s="15">
        <v>384</v>
      </c>
      <c r="E17" s="19">
        <v>11.0975</v>
      </c>
      <c r="F17" s="19">
        <f t="shared" si="0"/>
        <v>4261.4400000000005</v>
      </c>
    </row>
    <row r="18" spans="1:6" ht="57.75" customHeight="1" x14ac:dyDescent="0.2">
      <c r="A18" s="24"/>
      <c r="B18" s="14" t="s">
        <v>11</v>
      </c>
      <c r="C18" s="16" t="s">
        <v>12</v>
      </c>
      <c r="D18" s="15">
        <v>384</v>
      </c>
      <c r="E18" s="19">
        <v>12.592499999999999</v>
      </c>
      <c r="F18" s="19">
        <f t="shared" si="0"/>
        <v>4835.5199999999995</v>
      </c>
    </row>
    <row r="19" spans="1:6" ht="56.65" customHeight="1" x14ac:dyDescent="0.2">
      <c r="A19" s="22"/>
      <c r="B19" s="14" t="s">
        <v>13</v>
      </c>
      <c r="C19" s="16" t="s">
        <v>14</v>
      </c>
      <c r="D19" s="15">
        <v>99</v>
      </c>
      <c r="E19" s="19">
        <v>12.535</v>
      </c>
      <c r="F19" s="19">
        <f t="shared" si="0"/>
        <v>1240.9649999999999</v>
      </c>
    </row>
    <row r="20" spans="1:6" ht="56.65" customHeight="1" x14ac:dyDescent="0.2">
      <c r="A20" s="22"/>
      <c r="B20" s="14" t="s">
        <v>15</v>
      </c>
      <c r="C20" s="16" t="s">
        <v>16</v>
      </c>
      <c r="D20" s="15">
        <v>46</v>
      </c>
      <c r="E20" s="19">
        <v>14.547499999999999</v>
      </c>
      <c r="F20" s="19">
        <f t="shared" si="0"/>
        <v>669.18499999999995</v>
      </c>
    </row>
    <row r="21" spans="1:6" ht="56.65" customHeight="1" x14ac:dyDescent="0.2">
      <c r="A21" s="22"/>
      <c r="B21" s="14" t="s">
        <v>17</v>
      </c>
      <c r="C21" s="16" t="s">
        <v>18</v>
      </c>
      <c r="D21" s="15">
        <v>90</v>
      </c>
      <c r="E21" s="19">
        <v>13.685</v>
      </c>
      <c r="F21" s="19">
        <f t="shared" si="0"/>
        <v>1231.6500000000001</v>
      </c>
    </row>
    <row r="22" spans="1:6" ht="113.45" customHeight="1" x14ac:dyDescent="0.2">
      <c r="A22" s="13"/>
      <c r="B22" s="14" t="s">
        <v>19</v>
      </c>
      <c r="C22" s="16" t="s">
        <v>20</v>
      </c>
      <c r="D22" s="15">
        <v>430</v>
      </c>
      <c r="E22" s="19">
        <v>6.3250000000000002</v>
      </c>
      <c r="F22" s="19">
        <f t="shared" si="0"/>
        <v>2719.75</v>
      </c>
    </row>
    <row r="23" spans="1:6" ht="113.45" customHeight="1" x14ac:dyDescent="0.2">
      <c r="A23" s="17" t="s">
        <v>21</v>
      </c>
      <c r="B23" s="18" t="s">
        <v>22</v>
      </c>
      <c r="C23" s="16" t="s">
        <v>23</v>
      </c>
      <c r="D23" s="15">
        <v>480</v>
      </c>
      <c r="E23" s="19">
        <v>17.503</v>
      </c>
      <c r="F23" s="19">
        <f t="shared" si="0"/>
        <v>8401.44</v>
      </c>
    </row>
    <row r="24" spans="1:6" ht="113.45" customHeight="1" x14ac:dyDescent="0.2">
      <c r="A24" s="13"/>
      <c r="B24" s="18" t="s">
        <v>24</v>
      </c>
      <c r="C24" s="16" t="s">
        <v>25</v>
      </c>
      <c r="D24" s="15">
        <v>132</v>
      </c>
      <c r="E24" s="19">
        <v>17.503</v>
      </c>
      <c r="F24" s="19">
        <f t="shared" si="0"/>
        <v>2310.3960000000002</v>
      </c>
    </row>
    <row r="25" spans="1:6" ht="113.45" customHeight="1" x14ac:dyDescent="0.2">
      <c r="A25" s="13"/>
      <c r="B25" s="18" t="s">
        <v>26</v>
      </c>
      <c r="C25" s="16" t="s">
        <v>27</v>
      </c>
      <c r="D25" s="15">
        <v>100</v>
      </c>
      <c r="E25" s="19">
        <v>8.74</v>
      </c>
      <c r="F25" s="19">
        <f t="shared" si="0"/>
        <v>874</v>
      </c>
    </row>
    <row r="26" spans="1:6" ht="113.45" customHeight="1" x14ac:dyDescent="0.2">
      <c r="A26" s="13"/>
      <c r="B26" s="18" t="s">
        <v>28</v>
      </c>
      <c r="C26" s="16" t="s">
        <v>29</v>
      </c>
      <c r="D26" s="15">
        <v>588</v>
      </c>
      <c r="E26" s="19">
        <v>8.0385000000000009</v>
      </c>
      <c r="F26" s="19">
        <f t="shared" si="0"/>
        <v>4726.6380000000008</v>
      </c>
    </row>
    <row r="27" spans="1:6" ht="113.45" customHeight="1" x14ac:dyDescent="0.2">
      <c r="A27" s="13"/>
      <c r="B27" s="18" t="s">
        <v>30</v>
      </c>
      <c r="C27" s="16" t="s">
        <v>31</v>
      </c>
      <c r="D27" s="15">
        <v>312</v>
      </c>
      <c r="E27" s="19">
        <v>8.0385000000000009</v>
      </c>
      <c r="F27" s="19">
        <f t="shared" si="0"/>
        <v>2508.0120000000002</v>
      </c>
    </row>
    <row r="28" spans="1:6" ht="113.45" customHeight="1" x14ac:dyDescent="0.2">
      <c r="B28" s="18" t="s">
        <v>39</v>
      </c>
      <c r="C28" s="16" t="s">
        <v>40</v>
      </c>
      <c r="D28" s="15">
        <v>240</v>
      </c>
      <c r="E28" s="19">
        <v>8.0385000000000009</v>
      </c>
      <c r="F28" s="19">
        <f t="shared" si="0"/>
        <v>1929.2400000000002</v>
      </c>
    </row>
    <row r="29" spans="1:6" ht="113.45" customHeight="1" x14ac:dyDescent="0.2">
      <c r="A29" s="13"/>
      <c r="B29" s="18" t="s">
        <v>32</v>
      </c>
      <c r="C29" s="16" t="s">
        <v>33</v>
      </c>
      <c r="D29" s="15">
        <v>1080</v>
      </c>
      <c r="E29" s="19">
        <v>2.5300000000000002</v>
      </c>
      <c r="F29" s="19">
        <f t="shared" si="0"/>
        <v>2732.4</v>
      </c>
    </row>
    <row r="30" spans="1:6" ht="113.45" customHeight="1" x14ac:dyDescent="0.2">
      <c r="A30" s="13"/>
      <c r="B30" s="18" t="s">
        <v>34</v>
      </c>
      <c r="C30" s="16" t="s">
        <v>35</v>
      </c>
      <c r="D30" s="15">
        <v>480</v>
      </c>
      <c r="E30" s="19">
        <v>2.5300000000000002</v>
      </c>
      <c r="F30" s="19">
        <f t="shared" si="0"/>
        <v>1214.4000000000001</v>
      </c>
    </row>
    <row r="31" spans="1:6" ht="113.45" customHeight="1" x14ac:dyDescent="0.2">
      <c r="A31" s="13"/>
      <c r="B31" s="18" t="s">
        <v>36</v>
      </c>
      <c r="C31" s="16" t="s">
        <v>37</v>
      </c>
      <c r="D31" s="15">
        <v>560</v>
      </c>
      <c r="E31" s="19">
        <v>2.5300000000000002</v>
      </c>
      <c r="F31" s="19">
        <f t="shared" si="0"/>
        <v>1416.8000000000002</v>
      </c>
    </row>
    <row r="32" spans="1:6" ht="114.75" customHeight="1" x14ac:dyDescent="0.2">
      <c r="A32" s="13"/>
      <c r="B32" s="18" t="s">
        <v>41</v>
      </c>
      <c r="C32" s="16" t="s">
        <v>42</v>
      </c>
      <c r="D32" s="15">
        <v>380</v>
      </c>
      <c r="E32" s="19">
        <v>6.4399999999999995</v>
      </c>
      <c r="F32" s="19">
        <f t="shared" si="0"/>
        <v>2447.1999999999998</v>
      </c>
    </row>
    <row r="33" spans="1:6" ht="114.75" customHeight="1" x14ac:dyDescent="0.2">
      <c r="A33" s="13"/>
      <c r="B33" s="18" t="s">
        <v>43</v>
      </c>
      <c r="C33" s="16" t="s">
        <v>46</v>
      </c>
      <c r="D33" s="15">
        <v>240</v>
      </c>
      <c r="E33" s="19">
        <v>6.4399999999999995</v>
      </c>
      <c r="F33" s="19">
        <f t="shared" si="0"/>
        <v>1545.6</v>
      </c>
    </row>
    <row r="34" spans="1:6" ht="114.75" customHeight="1" x14ac:dyDescent="0.2">
      <c r="A34" s="13"/>
      <c r="B34" s="18" t="s">
        <v>44</v>
      </c>
      <c r="C34" s="16" t="s">
        <v>47</v>
      </c>
      <c r="D34" s="15">
        <v>192</v>
      </c>
      <c r="E34" s="19">
        <v>12.995000000000001</v>
      </c>
      <c r="F34" s="19">
        <f t="shared" si="0"/>
        <v>2495.04</v>
      </c>
    </row>
    <row r="35" spans="1:6" ht="114.75" customHeight="1" x14ac:dyDescent="0.2">
      <c r="A35" s="13"/>
      <c r="B35" s="18" t="s">
        <v>45</v>
      </c>
      <c r="C35" s="16" t="s">
        <v>48</v>
      </c>
      <c r="D35" s="15">
        <v>48</v>
      </c>
      <c r="E35" s="19">
        <v>12.995000000000001</v>
      </c>
      <c r="F35" s="19">
        <f t="shared" si="0"/>
        <v>623.76</v>
      </c>
    </row>
    <row r="36" spans="1:6" ht="114.75" customHeight="1" x14ac:dyDescent="0.2">
      <c r="A36" s="13"/>
      <c r="B36" s="18" t="s">
        <v>49</v>
      </c>
      <c r="C36" s="16" t="s">
        <v>50</v>
      </c>
      <c r="D36" s="15">
        <v>360</v>
      </c>
      <c r="E36" s="19">
        <v>44.85</v>
      </c>
      <c r="F36" s="19">
        <f t="shared" si="0"/>
        <v>16146</v>
      </c>
    </row>
    <row r="37" spans="1:6" ht="57" customHeight="1" x14ac:dyDescent="0.2">
      <c r="D37" s="25" t="s">
        <v>53</v>
      </c>
      <c r="E37" s="19"/>
      <c r="F37" s="19">
        <f>SUM(F13:F36)</f>
        <v>81037.326000000001</v>
      </c>
    </row>
  </sheetData>
  <mergeCells count="4">
    <mergeCell ref="C1:D1"/>
    <mergeCell ref="C2:D2"/>
    <mergeCell ref="A19:A21"/>
    <mergeCell ref="A17:A18"/>
  </mergeCells>
  <pageMargins left="0.31666666666666698" right="0.24513888888888899" top="0.46041666666666697" bottom="0.53472222222222199" header="0.22291666666666701" footer="0.297222222222222"/>
  <pageSetup paperSize="9" scale="52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CADASTRO DE PRODUTO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OSUCATEIRO.COM</dc:creator>
  <dc:description/>
  <cp:lastModifiedBy>Inex</cp:lastModifiedBy>
  <cp:revision>81</cp:revision>
  <dcterms:created xsi:type="dcterms:W3CDTF">2015-03-30T14:27:25Z</dcterms:created>
  <dcterms:modified xsi:type="dcterms:W3CDTF">2019-07-08T17:54:19Z</dcterms:modified>
  <dc:language>pt-BR</dc:language>
</cp:coreProperties>
</file>