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urva BRF\"/>
    </mc:Choice>
  </mc:AlternateContent>
  <xr:revisionPtr revIDLastSave="0" documentId="13_ncr:1_{658AB7EA-6581-4D2A-8889-3A1F32B31860}" xr6:coauthVersionLast="47" xr6:coauthVersionMax="47" xr10:uidLastSave="{00000000-0000-0000-0000-000000000000}"/>
  <bookViews>
    <workbookView xWindow="-120" yWindow="-120" windowWidth="20730" windowHeight="11040" xr2:uid="{9DAC65A7-7B3E-43D1-9E58-F7A0F88766D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3" i="1"/>
  <c r="P4" i="1"/>
  <c r="P5" i="1"/>
  <c r="P6" i="1"/>
  <c r="P7" i="1"/>
  <c r="P8" i="1"/>
  <c r="P9" i="1"/>
  <c r="P2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411E364-68AC-4799-B2E1-227FB91D055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FEDDB13-F4C8-4F69-850B-09D36C5309A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1382494-C430-4982-A310-653A61FF566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<sst xmlns="http://schemas.openxmlformats.org/spreadsheetml/2006/main" count="87" uniqueCount="48">
  <si>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</si>
  <si>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</si>
  <si>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</si>
  <si>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</si>
  <si>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</si>
  <si>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</si>
  <si>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</si>
  <si>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</si>
  <si>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</si>
  <si>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</si>
  <si>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</si>
  <si>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</si>
  <si>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</si>
  <si>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</si>
  <si>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</si>
  <si>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TUBOS E CONEXOES</t>
  </si>
  <si>
    <t>CONEXAO NAO METALICA</t>
  </si>
  <si>
    <t>Novo</t>
  </si>
  <si>
    <t>CURVA 75MM AGUA PVC</t>
  </si>
  <si>
    <t>PC</t>
  </si>
  <si>
    <t>CURVA CARACTERISTICA_ADICIONAL: SIMPLESBITOLA: 75MM SISTEMA: AGUA FRIA NOME_LINHA: SOLDAVEL MATERIAL_CONSTRUTIVO: PVC RIGIDO</t>
  </si>
  <si>
    <t>SC</t>
  </si>
  <si>
    <t>VIDEIRA</t>
  </si>
  <si>
    <t>Não</t>
  </si>
  <si>
    <t>CONEXAO SANITARIA PADRAO OD</t>
  </si>
  <si>
    <t>CURVA 90° 3" S/MODELO</t>
  </si>
  <si>
    <t>CURVA 90° DIAMETRO_TUBO: 3" ESPESSURA_PAREDE: SCH-40 REVESTIMENTO_PROTECAO: S/REVESTIMENTO EXTREMIDADE: BISELADO SOLDA CARACTERISTICA_ADICIONAL: RAIO LONGO FABRICACAO: C/COSTURA MATERIAL_CONSTRUTIVO:ACO CARBONO ESPECIFICACAO_MATERIAL: SAE-1020 MODELO: S/MO砨핡큀Ľ화Ľ૾ສ_x0005_</t>
  </si>
  <si>
    <t>CONEXAO METALICA SOLDA</t>
  </si>
  <si>
    <t>CURVA 90 AC 6" BIS SOLD</t>
  </si>
  <si>
    <t>CURVA 90° MATERIAL_CONSTRUTIVO: ACO CARBONO DIAMETRO_NOMINAL: 6" REVESTIMENTO_PROTECAO: PRETO FABRICACAO: C/COSTURA EXTREMIDADE: BISELADO SOLDA CLASSE_PRESSAO:150LBS CARACTERISTICA_ADICIONAL: SCH-40</t>
  </si>
  <si>
    <t>CURVA 90° 1/2" S/MODELO</t>
  </si>
  <si>
    <t>CURVA 90° DIAMETRO_TUBO: 1/2" ESPESSURA_PAREDE: SCH-40 REVESTIMENTO_PROTECAO: S/REVESTIMENTO EXTREMIDADE: BISELADO SOLDA CARACTERISTICA_ADICIONAL: RAIO LONGO FABRICACAO: C/COSTURA MATERIAL_CONSTRUTIVO: ACO CARBONO ESPECIFICACAO_MATERIAL: ASTM-24 MODELO: S/砨핡큀Ľ화Ľ૾ສ_x0005_</t>
  </si>
  <si>
    <t>HERVAL</t>
  </si>
  <si>
    <t>CURVA 90° 1.1/4" S/MODELO</t>
  </si>
  <si>
    <t>CURVA 90° DIAMETRO_TUBO: 1.1/4" ESPESSURA_PAREDE: SCH-40 REVESTIMENTO_PROTECAO:S/REVESTIMENTO EXTREMIDADE: BISELADO SOLDA CARACTERISTICA_ADICIONAL: RAIO LONGOFABRICACAO: C/COSTURA MATERIAL_CONSTRUTIVO: ACO CARBONO ESPECIFICACAO_MATERIAL:SAE-1020 MODELO: S/砨핡큀Ľ화Ľ૾ສ_x0005_</t>
  </si>
  <si>
    <t>ELÉTRICO</t>
  </si>
  <si>
    <t>COMPONENTES ELETRODUTO</t>
  </si>
  <si>
    <t>CURVA 90 2" ENCAIXE AC GALV</t>
  </si>
  <si>
    <t>CURVA 90 DIAMETRO_NOMINAL: 2" TIPO_ROSCA: ENCAIXE MATERIAL_CONSTRUTIVO: ACO CARBONO REVESTIMENTO_PROTECAO: GALVANIZADO</t>
  </si>
  <si>
    <t>CONEXAO METALICA ROSCA</t>
  </si>
  <si>
    <t>CURVA 90 FE MAL GALVANIZADO 3/4" 300LBS</t>
  </si>
  <si>
    <t>CURVA 90° MATERIAL_CONSTRUTIVO: FERRO MALEAVEL REVESTIMENTO_PROTECAO: GALVANIZADO DIAMETRO_NOMINAL: 3/4" TIPO_CONEXAO: ROSCA BSP EXTREMIDADE: MACHO/FEMEA CLASSE_PRESSAO: 300LBS CARACTERISTICA_ADICIONAL: S/CARACTERISTICA</t>
  </si>
  <si>
    <t>CONCÓRDIA</t>
  </si>
  <si>
    <t>CURVA 90° 60MM AGUA PVC RIGIDO</t>
  </si>
  <si>
    <t>UN</t>
  </si>
  <si>
    <t>CURVA 90° CARACTERISTICA_ADICIONAL: NORMAL BITOLA: 60MM SISTEMA: AGUA FRIA NOME_LINHA: SOLDAVEL MATERIAL_CONSTRUTIVO: PVC RIGIDO</t>
  </si>
  <si>
    <t>CHAPECÓ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</si>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</sst>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83E7-2010-4436-9327-F5333919ECFA}">
  <dimension ref="A1:P10"/>
  <sheetViews>
    <sheetView tabSelected="1" workbookViewId="0">
      <selection activeCell="P2" sqref="P2:P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380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12</v>
      </c>
      <c r="G2" s="10">
        <v>6</v>
      </c>
      <c r="H2" s="10" t="s">
        <v>19</v>
      </c>
      <c r="I2" s="10">
        <v>21.81</v>
      </c>
      <c r="J2" s="10" t="s">
        <v>20</v>
      </c>
      <c r="K2" s="10"/>
      <c r="L2" s="10">
        <v>31763</v>
      </c>
      <c r="M2" s="10" t="s">
        <v>21</v>
      </c>
      <c r="N2" s="10" t="s">
        <v>22</v>
      </c>
      <c r="O2" s="10" t="s">
        <v>23</v>
      </c>
      <c r="P2">
        <f>F2*I2</f>
        <v>261.71999999999997</v>
      </c>
    </row>
    <row r="3" spans="1:16" x14ac:dyDescent="0.25">
      <c r="A3" s="10">
        <v>382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15</v>
      </c>
      <c r="G3" s="10">
        <v>8</v>
      </c>
      <c r="H3" s="10" t="s">
        <v>19</v>
      </c>
      <c r="I3" s="10">
        <v>27.98</v>
      </c>
      <c r="J3" s="10" t="s">
        <v>26</v>
      </c>
      <c r="K3" s="10"/>
      <c r="L3" s="10">
        <v>42161</v>
      </c>
      <c r="M3" s="10" t="s">
        <v>21</v>
      </c>
      <c r="N3" s="10" t="s">
        <v>22</v>
      </c>
      <c r="O3" s="10" t="s">
        <v>23</v>
      </c>
      <c r="P3">
        <f t="shared" ref="P3:P9" si="0">F3*I3</f>
        <v>419.7</v>
      </c>
    </row>
    <row r="4" spans="1:16" x14ac:dyDescent="0.25">
      <c r="A4" s="10">
        <v>383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9</v>
      </c>
      <c r="G4" s="10">
        <v>5</v>
      </c>
      <c r="H4" s="10" t="s">
        <v>19</v>
      </c>
      <c r="I4" s="10">
        <v>94.53</v>
      </c>
      <c r="J4" s="10" t="s">
        <v>29</v>
      </c>
      <c r="K4" s="10"/>
      <c r="L4" s="10">
        <v>42196</v>
      </c>
      <c r="M4" s="10" t="s">
        <v>21</v>
      </c>
      <c r="N4" s="10" t="s">
        <v>22</v>
      </c>
      <c r="O4" s="10" t="s">
        <v>23</v>
      </c>
      <c r="P4">
        <f t="shared" si="0"/>
        <v>850.77</v>
      </c>
    </row>
    <row r="5" spans="1:16" x14ac:dyDescent="0.25">
      <c r="A5" s="10">
        <v>926</v>
      </c>
      <c r="B5" s="10" t="s">
        <v>15</v>
      </c>
      <c r="C5" s="10" t="s">
        <v>24</v>
      </c>
      <c r="D5" s="10" t="s">
        <v>17</v>
      </c>
      <c r="E5" s="10" t="s">
        <v>30</v>
      </c>
      <c r="F5" s="10">
        <v>9</v>
      </c>
      <c r="G5" s="10">
        <v>5</v>
      </c>
      <c r="H5" s="10" t="s">
        <v>19</v>
      </c>
      <c r="I5" s="10">
        <v>1.41</v>
      </c>
      <c r="J5" s="10" t="s">
        <v>31</v>
      </c>
      <c r="K5" s="10"/>
      <c r="L5" s="10">
        <v>9814</v>
      </c>
      <c r="M5" s="10" t="s">
        <v>21</v>
      </c>
      <c r="N5" s="10" t="s">
        <v>32</v>
      </c>
      <c r="O5" s="10" t="s">
        <v>23</v>
      </c>
      <c r="P5">
        <f t="shared" si="0"/>
        <v>12.69</v>
      </c>
    </row>
    <row r="6" spans="1:16" x14ac:dyDescent="0.25">
      <c r="A6" s="10">
        <v>934</v>
      </c>
      <c r="B6" s="10" t="s">
        <v>15</v>
      </c>
      <c r="C6" s="10" t="s">
        <v>24</v>
      </c>
      <c r="D6" s="10" t="s">
        <v>17</v>
      </c>
      <c r="E6" s="10" t="s">
        <v>33</v>
      </c>
      <c r="F6" s="10">
        <v>5</v>
      </c>
      <c r="G6" s="10">
        <v>3</v>
      </c>
      <c r="H6" s="10" t="s">
        <v>19</v>
      </c>
      <c r="I6" s="10">
        <v>4.45</v>
      </c>
      <c r="J6" s="10" t="s">
        <v>34</v>
      </c>
      <c r="K6" s="10"/>
      <c r="L6" s="10">
        <v>42234</v>
      </c>
      <c r="M6" s="10" t="s">
        <v>21</v>
      </c>
      <c r="N6" s="10" t="s">
        <v>32</v>
      </c>
      <c r="O6" s="10" t="s">
        <v>23</v>
      </c>
      <c r="P6">
        <f t="shared" si="0"/>
        <v>22.25</v>
      </c>
    </row>
    <row r="7" spans="1:16" x14ac:dyDescent="0.25">
      <c r="A7" s="10">
        <v>1002</v>
      </c>
      <c r="B7" s="10" t="s">
        <v>35</v>
      </c>
      <c r="C7" s="10" t="s">
        <v>36</v>
      </c>
      <c r="D7" s="10" t="s">
        <v>17</v>
      </c>
      <c r="E7" s="10" t="s">
        <v>37</v>
      </c>
      <c r="F7" s="10">
        <v>2</v>
      </c>
      <c r="G7" s="10">
        <v>1</v>
      </c>
      <c r="H7" s="10" t="s">
        <v>19</v>
      </c>
      <c r="I7" s="10">
        <v>10.58</v>
      </c>
      <c r="J7" s="10" t="s">
        <v>38</v>
      </c>
      <c r="K7" s="10"/>
      <c r="L7" s="10">
        <v>885663</v>
      </c>
      <c r="M7" s="10" t="s">
        <v>21</v>
      </c>
      <c r="N7" s="10" t="s">
        <v>32</v>
      </c>
      <c r="O7" s="10" t="s">
        <v>23</v>
      </c>
      <c r="P7">
        <f t="shared" si="0"/>
        <v>21.16</v>
      </c>
    </row>
    <row r="8" spans="1:16" x14ac:dyDescent="0.25">
      <c r="A8" s="10">
        <v>3403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6</v>
      </c>
      <c r="G8" s="10">
        <v>3</v>
      </c>
      <c r="H8" s="10" t="s">
        <v>19</v>
      </c>
      <c r="I8" s="10">
        <v>4.93</v>
      </c>
      <c r="J8" s="10" t="s">
        <v>41</v>
      </c>
      <c r="K8" s="10"/>
      <c r="L8" s="10">
        <v>979425</v>
      </c>
      <c r="M8" s="10" t="s">
        <v>21</v>
      </c>
      <c r="N8" s="10" t="s">
        <v>42</v>
      </c>
      <c r="O8" s="10" t="s">
        <v>23</v>
      </c>
      <c r="P8">
        <f t="shared" si="0"/>
        <v>29.58</v>
      </c>
    </row>
    <row r="9" spans="1:16" x14ac:dyDescent="0.25">
      <c r="A9" s="10">
        <v>4114</v>
      </c>
      <c r="B9" s="10" t="s">
        <v>15</v>
      </c>
      <c r="C9" s="10" t="s">
        <v>16</v>
      </c>
      <c r="D9" s="10" t="s">
        <v>17</v>
      </c>
      <c r="E9" s="10" t="s">
        <v>43</v>
      </c>
      <c r="F9" s="10">
        <v>30</v>
      </c>
      <c r="G9" s="10">
        <v>15</v>
      </c>
      <c r="H9" s="10" t="s">
        <v>44</v>
      </c>
      <c r="I9" s="10">
        <v>13.74</v>
      </c>
      <c r="J9" s="10" t="s">
        <v>45</v>
      </c>
      <c r="K9" s="10"/>
      <c r="L9" s="10">
        <v>82303</v>
      </c>
      <c r="M9" s="10" t="s">
        <v>21</v>
      </c>
      <c r="N9" s="10" t="s">
        <v>46</v>
      </c>
      <c r="O9" s="10" t="s">
        <v>47</v>
      </c>
      <c r="P9">
        <f t="shared" si="0"/>
        <v>412.2</v>
      </c>
    </row>
    <row r="10" spans="1:16" x14ac:dyDescent="0.25">
      <c r="F10">
        <f>SUM(F2:F9)</f>
        <v>88</v>
      </c>
      <c r="P10">
        <f>SUM(P2:P9)</f>
        <v>2030.0700000000002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2022-03-09T11:56:08Z</dcterms:created>
  <dcterms:modified xsi:type="dcterms:W3CDTF">2022-04-08T18:42:15Z</dcterms:modified>
</cp:coreProperties>
</file>