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rrente BRF\"/>
    </mc:Choice>
  </mc:AlternateContent>
  <xr:revisionPtr revIDLastSave="0" documentId="13_ncr:1_{6E10A3D2-E61A-4776-9A88-6F8B8CBC32E0}" xr6:coauthVersionLast="47" xr6:coauthVersionMax="47" xr10:uidLastSave="{00000000-0000-0000-0000-000000000000}"/>
  <bookViews>
    <workbookView xWindow="-120" yWindow="-120" windowWidth="20730" windowHeight="11040" xr2:uid="{E985E100-A9F3-4D54-87B8-C568BFBBC84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9" i="1" s="1"/>
  <c r="P4" i="1"/>
  <c r="P5" i="1"/>
  <c r="P6" i="1"/>
  <c r="P7" i="1"/>
  <c r="P8" i="1"/>
  <c r="P2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BE51B933-5C28-43D2-AC95-482B3A8011E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441ACE2-FE67-4A47-8030-16D1D37920B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67D9E515-7C4B-4180-BCC0-E61AFB19E07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<sst xmlns="http://schemas.openxmlformats.org/spreadsheetml/2006/main" count="78" uniqueCount="45">
  <si>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</si>
  <si>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</si>
  <si>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</si>
  <si>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</si>
  <si>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</si>
  <si>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</si>
  <si>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</si>
  <si>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</si>
  <si>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</si>
  <si>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</si>
  <si>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</si>
  <si>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</si>
  <si>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</si>
  <si>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</si>
  <si>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</si>
  <si>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TRANSMISSAO / TRANSPORTE</t>
  </si>
  <si>
    <t>Novo</t>
  </si>
  <si>
    <t>PR</t>
  </si>
  <si>
    <t>CARAMBEI</t>
  </si>
  <si>
    <t>Não</t>
  </si>
  <si>
    <t>CORRENTE ROLOS</t>
  </si>
  <si>
    <t>CORRENTE ROLO TRIPLA 25,40MM ABNT-16A-3</t>
  </si>
  <si>
    <t>M</t>
  </si>
  <si>
    <t>CORRENTE ROLO TIPO: TRIPLA PASSO: 25,40MM DISTANCIA_ENTRE_PLACAS: 15,88MM DIAMETRO_ROLO: 15,88MM MATERIAL_CONSTRUTIVO: ACO CARBONO CARACTERISTICA_ADICIONAL: PINO REBITADO NORMA_CONSTRUTIVA: ABNT-16A-3</t>
  </si>
  <si>
    <t>CORRENTE ELOS</t>
  </si>
  <si>
    <t>CORRENTE EM ACO INOX K8B2 SIMPLES</t>
  </si>
  <si>
    <t>CORRENTE EM ACO INOX K8B2 SIMPLES  (KCMJAPONESA)</t>
  </si>
  <si>
    <t>CORRENTE TRANSPORTADORA INDUSTRIAL</t>
  </si>
  <si>
    <t>CORRENTE INOX 1/2" DUPLA FURO ELO 4.6</t>
  </si>
  <si>
    <t>CORRENTE CONF. AMOSTRA INOX 1/2" DUPLA FURO DO ELO 4.6MM</t>
  </si>
  <si>
    <t>DOIS VIZINHOS</t>
  </si>
  <si>
    <t>CORRENTE ROLOS ESPECIAL</t>
  </si>
  <si>
    <t>CORRENT RL ESP SPL 12,70MM 08A-1</t>
  </si>
  <si>
    <t>UN</t>
  </si>
  <si>
    <t>CORRENTE ROLO ESPECIAL TIPO: SIMPLES PASSO: 12,70MM DISTANCIA_ENTRE_PLACAS: 7,85MM DIAMETRO_ROLO: 7,95MM MATERIAL_CONSTRUTIVO: ACO INOX CARACTERISTICA_ADICIONAL: C/ESPINHO NORMA_CONSTRUTIVA: 08A-1 CARGA_RUPTURA: 1410KGF PESO: 0,62KG/M</t>
  </si>
  <si>
    <t>CORRENTE ROLO AC 12B-2 19,05MM 12,07MM 1</t>
  </si>
  <si>
    <t>CORRENTE ROLO TIPO: DUPLA MATERIAL_CONSTRUTIVO: ACO CARBONO NORMA_CONSTRUTIVA: 12B-2 PASSO: 19,05MM DIAMETRO_ROLO: 12,07MM DISTANCIA_ENTRE_PLACAS: 11,68MM CARACTERISTICA_ADICIONAL: PINO CONTRAPINADO CARGA_RUPTURA: 5780KGF PESO: 2,31KG/M</t>
  </si>
  <si>
    <t>PEÇAS EQUIPAMENTOS</t>
  </si>
  <si>
    <t>EQUIPAMENTOS SEMIL</t>
  </si>
  <si>
    <t>CORRENTE 5374 SEMIL</t>
  </si>
  <si>
    <t>CORRENTE EQUIPAMENTO: PROCESSADORA MOELAS MODELO_SERIE: MMD001 REFERENCIA: 5374NOME_FABRICANTE: SEMIL</t>
  </si>
  <si>
    <t>FRANCISCO BELTRAO</t>
  </si>
  <si>
    <t>Sim</t>
  </si>
  <si>
    <t>CORRENTE 8047 SEMIL</t>
  </si>
  <si>
    <t>CORRENTE EQUIPAMENTO: PROCESSADORA MOELAS MODELO_SERIE: MMPE01 REFERENCIA: 8047NOME_FABRICANTE: SEMIL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</si>
</sst>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14EC-8C00-4DD2-9DFC-F92D2544C697}">
  <dimension ref="A1:P9"/>
  <sheetViews>
    <sheetView tabSelected="1" workbookViewId="0">
      <selection activeCell="F4" sqref="F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3562</v>
      </c>
      <c r="B2" s="10" t="s">
        <v>15</v>
      </c>
      <c r="C2" s="10" t="s">
        <v>20</v>
      </c>
      <c r="D2" s="10" t="s">
        <v>16</v>
      </c>
      <c r="E2" s="10" t="s">
        <v>21</v>
      </c>
      <c r="F2" s="10">
        <v>2.7</v>
      </c>
      <c r="G2" s="10">
        <v>1</v>
      </c>
      <c r="H2" s="10" t="s">
        <v>22</v>
      </c>
      <c r="I2" s="10">
        <v>65.8</v>
      </c>
      <c r="J2" s="10" t="s">
        <v>23</v>
      </c>
      <c r="K2" s="10"/>
      <c r="L2" s="10">
        <v>117323</v>
      </c>
      <c r="M2" s="10" t="s">
        <v>17</v>
      </c>
      <c r="N2" s="10" t="s">
        <v>18</v>
      </c>
      <c r="O2" s="10" t="s">
        <v>19</v>
      </c>
      <c r="P2">
        <f>F2*I2</f>
        <v>177.66</v>
      </c>
    </row>
    <row r="3" spans="1:16" x14ac:dyDescent="0.25">
      <c r="A3" s="10">
        <v>3927</v>
      </c>
      <c r="B3" s="10" t="s">
        <v>15</v>
      </c>
      <c r="C3" s="10" t="s">
        <v>24</v>
      </c>
      <c r="D3" s="10" t="s">
        <v>16</v>
      </c>
      <c r="E3" s="10" t="s">
        <v>25</v>
      </c>
      <c r="F3" s="10">
        <v>3</v>
      </c>
      <c r="G3" s="10">
        <v>2</v>
      </c>
      <c r="H3" s="10" t="s">
        <v>22</v>
      </c>
      <c r="I3" s="10">
        <v>290.24</v>
      </c>
      <c r="J3" s="10" t="s">
        <v>26</v>
      </c>
      <c r="K3" s="10"/>
      <c r="L3" s="10">
        <v>933514</v>
      </c>
      <c r="M3" s="10" t="s">
        <v>17</v>
      </c>
      <c r="N3" s="10" t="s">
        <v>18</v>
      </c>
      <c r="O3" s="10" t="s">
        <v>19</v>
      </c>
      <c r="P3">
        <f>F3*I3</f>
        <v>870.72</v>
      </c>
    </row>
    <row r="4" spans="1:16" x14ac:dyDescent="0.25">
      <c r="A4" s="10">
        <v>3936</v>
      </c>
      <c r="B4" s="10" t="s">
        <v>15</v>
      </c>
      <c r="C4" s="10" t="s">
        <v>27</v>
      </c>
      <c r="D4" s="10" t="s">
        <v>16</v>
      </c>
      <c r="E4" s="10" t="s">
        <v>28</v>
      </c>
      <c r="F4" s="10">
        <v>5</v>
      </c>
      <c r="G4" s="10">
        <v>3</v>
      </c>
      <c r="H4" s="10" t="s">
        <v>22</v>
      </c>
      <c r="I4" s="10">
        <v>112.77</v>
      </c>
      <c r="J4" s="10" t="s">
        <v>29</v>
      </c>
      <c r="K4" s="10"/>
      <c r="L4" s="10">
        <v>934087</v>
      </c>
      <c r="M4" s="10" t="s">
        <v>17</v>
      </c>
      <c r="N4" s="10" t="s">
        <v>18</v>
      </c>
      <c r="O4" s="10" t="s">
        <v>19</v>
      </c>
      <c r="P4">
        <f t="shared" ref="P3:P8" si="0">F4*I4</f>
        <v>563.85</v>
      </c>
    </row>
    <row r="5" spans="1:16" x14ac:dyDescent="0.25">
      <c r="A5" s="10">
        <v>4788</v>
      </c>
      <c r="B5" s="10" t="s">
        <v>15</v>
      </c>
      <c r="C5" s="10" t="s">
        <v>31</v>
      </c>
      <c r="D5" s="10" t="s">
        <v>16</v>
      </c>
      <c r="E5" s="10" t="s">
        <v>32</v>
      </c>
      <c r="F5" s="10">
        <v>10</v>
      </c>
      <c r="G5" s="10">
        <v>5</v>
      </c>
      <c r="H5" s="10" t="s">
        <v>33</v>
      </c>
      <c r="I5" s="10">
        <v>125.14</v>
      </c>
      <c r="J5" s="10" t="s">
        <v>34</v>
      </c>
      <c r="K5" s="10"/>
      <c r="L5" s="10">
        <v>35917</v>
      </c>
      <c r="M5" s="10" t="s">
        <v>17</v>
      </c>
      <c r="N5" s="10" t="s">
        <v>30</v>
      </c>
      <c r="O5" s="10" t="s">
        <v>19</v>
      </c>
      <c r="P5">
        <f t="shared" si="0"/>
        <v>1251.4000000000001</v>
      </c>
    </row>
    <row r="6" spans="1:16" x14ac:dyDescent="0.25">
      <c r="A6" s="10">
        <v>4796</v>
      </c>
      <c r="B6" s="10" t="s">
        <v>15</v>
      </c>
      <c r="C6" s="10" t="s">
        <v>20</v>
      </c>
      <c r="D6" s="10" t="s">
        <v>16</v>
      </c>
      <c r="E6" s="10" t="s">
        <v>35</v>
      </c>
      <c r="F6" s="10">
        <v>20</v>
      </c>
      <c r="G6" s="10">
        <v>10</v>
      </c>
      <c r="H6" s="10" t="s">
        <v>22</v>
      </c>
      <c r="I6" s="10">
        <v>44.6</v>
      </c>
      <c r="J6" s="10" t="s">
        <v>36</v>
      </c>
      <c r="K6" s="10"/>
      <c r="L6" s="10">
        <v>60470</v>
      </c>
      <c r="M6" s="10" t="s">
        <v>17</v>
      </c>
      <c r="N6" s="10" t="s">
        <v>30</v>
      </c>
      <c r="O6" s="10" t="s">
        <v>19</v>
      </c>
      <c r="P6">
        <f t="shared" si="0"/>
        <v>892</v>
      </c>
    </row>
    <row r="7" spans="1:16" x14ac:dyDescent="0.25">
      <c r="A7" s="10">
        <v>4569</v>
      </c>
      <c r="B7" s="10" t="s">
        <v>37</v>
      </c>
      <c r="C7" s="10" t="s">
        <v>38</v>
      </c>
      <c r="D7" s="10" t="s">
        <v>16</v>
      </c>
      <c r="E7" s="10" t="s">
        <v>39</v>
      </c>
      <c r="F7" s="10">
        <v>2</v>
      </c>
      <c r="G7" s="10">
        <v>1</v>
      </c>
      <c r="H7" s="10" t="s">
        <v>33</v>
      </c>
      <c r="I7" s="10">
        <v>437.77</v>
      </c>
      <c r="J7" s="10" t="s">
        <v>40</v>
      </c>
      <c r="K7" s="10"/>
      <c r="L7" s="10">
        <v>15876</v>
      </c>
      <c r="M7" s="10" t="s">
        <v>17</v>
      </c>
      <c r="N7" s="10" t="s">
        <v>41</v>
      </c>
      <c r="O7" s="10" t="s">
        <v>42</v>
      </c>
      <c r="P7">
        <f t="shared" si="0"/>
        <v>875.54</v>
      </c>
    </row>
    <row r="8" spans="1:16" x14ac:dyDescent="0.25">
      <c r="A8" s="10">
        <v>4571</v>
      </c>
      <c r="B8" s="10" t="s">
        <v>37</v>
      </c>
      <c r="C8" s="10" t="s">
        <v>38</v>
      </c>
      <c r="D8" s="10" t="s">
        <v>16</v>
      </c>
      <c r="E8" s="10" t="s">
        <v>43</v>
      </c>
      <c r="F8" s="10">
        <v>2</v>
      </c>
      <c r="G8" s="10">
        <v>1</v>
      </c>
      <c r="H8" s="10" t="s">
        <v>33</v>
      </c>
      <c r="I8" s="10">
        <v>362.68</v>
      </c>
      <c r="J8" s="10" t="s">
        <v>44</v>
      </c>
      <c r="K8" s="10"/>
      <c r="L8" s="10">
        <v>17536</v>
      </c>
      <c r="M8" s="10" t="s">
        <v>17</v>
      </c>
      <c r="N8" s="10" t="s">
        <v>41</v>
      </c>
      <c r="O8" s="10" t="s">
        <v>42</v>
      </c>
      <c r="P8">
        <f t="shared" si="0"/>
        <v>725.36</v>
      </c>
    </row>
    <row r="9" spans="1:16" x14ac:dyDescent="0.25">
      <c r="F9">
        <f>SUM(F2:F8)</f>
        <v>44.7</v>
      </c>
      <c r="P9">
        <f>SUM(P2:P8)</f>
        <v>5356.53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2022-03-08T20:22:34Z</dcterms:created>
  <dcterms:modified xsi:type="dcterms:W3CDTF">2022-04-08T14:35:05Z</dcterms:modified>
</cp:coreProperties>
</file>