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Sucateiro.com (AL)\Desktop\Março\semana 2803\Lotes BRF 2503\Corrente BRF\"/>
    </mc:Choice>
  </mc:AlternateContent>
  <xr:revisionPtr revIDLastSave="0" documentId="13_ncr:1_{F1963B2F-468A-4F1D-8023-56154B5BF2D1}" xr6:coauthVersionLast="47" xr6:coauthVersionMax="47" xr10:uidLastSave="{00000000-0000-0000-0000-000000000000}"/>
  <bookViews>
    <workbookView xWindow="-120" yWindow="-120" windowWidth="20730" windowHeight="11040" xr2:uid="{E985E100-A9F3-4D54-87B8-C568BFBBC842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9" i="1" l="1"/>
  <c r="P3" i="1"/>
  <c r="P4" i="1"/>
  <c r="P5" i="1"/>
  <c r="P6" i="1"/>
  <c r="P7" i="1"/>
  <c r="P8" i="1"/>
  <c r="P2" i="1"/>
  <c r="F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OSUCATEIRO.COM</author>
  </authors>
  <commentList>
    <comment ref="I1" authorId="0" shapeId="0" xr:uid="{BE51B933-5C28-43D2-AC95-482B3A8011EA}">
      <text>
        <r>
          <rPr>
            <b/>
            <sz val="10"/>
            <color indexed="81"/>
            <rFont val="Segoe UI"/>
            <family val="2"/>
          </rPr>
          <t>OSUCATEIRO.COM:</t>
        </r>
        <r>
          <rPr>
            <sz val="10"/>
            <color indexed="81"/>
            <rFont val="Segoe UI"/>
            <family val="2"/>
          </rPr>
          <t xml:space="preserve">
Valor que será considerado para a retenção da intermediação em caso de venda
</t>
        </r>
      </text>
    </comment>
    <comment ref="J1" authorId="0" shapeId="0" xr:uid="{7441ACE2-FE67-4A47-8030-16D1D37920BA}">
      <text>
        <r>
          <rPr>
            <b/>
            <sz val="9"/>
            <color indexed="81"/>
            <rFont val="Segoe UI"/>
            <family val="2"/>
          </rPr>
          <t>OSUCATEIRO.COM:</t>
        </r>
        <r>
          <rPr>
            <sz val="9"/>
            <color indexed="81"/>
            <rFont val="Segoe UI"/>
            <family val="2"/>
          </rPr>
          <t xml:space="preserve">
Observações gerais sobre o produto</t>
        </r>
      </text>
    </comment>
    <comment ref="L1" authorId="0" shapeId="0" xr:uid="{67D9E515-7C4B-4180-BCC0-E61AFB19E074}">
      <text>
        <r>
          <rPr>
            <b/>
            <sz val="9"/>
            <color indexed="81"/>
            <rFont val="Segoe UI"/>
            <family val="2"/>
          </rPr>
          <t>OSUCATEIRO.COM:</t>
        </r>
        <r>
          <rPr>
            <sz val="9"/>
            <color indexed="81"/>
            <rFont val="Segoe UI"/>
            <family val="2"/>
          </rPr>
          <t xml:space="preserve">
Código Interno utilizado pela empresa</t>
        </r>
      </text>
    </comment>
  </commentList>
</comments>
</file>

<file path=xl/sharedStrings.xml><?xml version="1.0" encoding="utf-8"?>
<sst xmlns="http://schemas.openxmlformats.org/spreadsheetml/2006/main" count="78" uniqueCount="45">
  <si>
    <t>Nº</t>
  </si>
  <si>
    <t>Categoria</t>
  </si>
  <si>
    <t>Sub Categotia</t>
  </si>
  <si>
    <r>
      <rPr>
        <sz val="9"/>
        <color theme="1" tint="4.9989318521683403E-2"/>
        <rFont val="Calibri"/>
        <family val="2"/>
        <scheme val="minor"/>
      </rPr>
      <t>Condição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</si>
  <si>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t>Produto</t>
  </si>
  <si>
    <r>
      <rPr>
        <sz val="9"/>
        <color theme="1" tint="4.9989318521683403E-2"/>
        <rFont val="Calibri"/>
        <family val="2"/>
        <scheme val="minor"/>
      </rPr>
      <t>Quantidade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</si>
  <si>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r>
      <rPr>
        <sz val="9"/>
        <color theme="1" tint="4.9989318521683403E-2"/>
        <rFont val="Calibri"/>
        <family val="2"/>
        <scheme val="minor"/>
      </rPr>
      <t>Lote Mínimo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</si>
  <si>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r>
      <rPr>
        <sz val="9"/>
        <color theme="1" tint="4.9989318521683403E-2"/>
        <rFont val="Calibri"/>
        <family val="2"/>
        <scheme val="minor"/>
      </rPr>
      <t>Medida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</si>
  <si>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r>
      <rPr>
        <sz val="9"/>
        <color theme="1" tint="4.9989318521683403E-2"/>
        <rFont val="Calibri"/>
        <family val="2"/>
        <scheme val="minor"/>
      </rPr>
      <t>Valor Unitário Final(R$)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</si>
  <si>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t>Observações</t>
  </si>
  <si>
    <t>Pontos Positivos</t>
  </si>
  <si>
    <t>Código Interno</t>
  </si>
  <si>
    <t>Estado</t>
  </si>
  <si>
    <t>Cidade</t>
  </si>
  <si>
    <t>FOTO?</t>
  </si>
  <si>
    <t>TRANSMISSAO / TRANSPORTE</t>
  </si>
  <si>
    <t>Novo</t>
  </si>
  <si>
    <t>PR</t>
  </si>
  <si>
    <t>CARAMBEI</t>
  </si>
  <si>
    <t>Não</t>
  </si>
  <si>
    <t>CORRENTE ROLOS</t>
  </si>
  <si>
    <t>CORRENTE ROLO TRIPLA 25,40MM ABNT-16A-3</t>
  </si>
  <si>
    <t>M</t>
  </si>
  <si>
    <t>CORRENTE ROLO TIPO: TRIPLA PASSO: 25,40MM DISTANCIA_ENTRE_PLACAS: 15,88MM DIAMETRO_ROLO: 15,88MM MATERIAL_CONSTRUTIVO: ACO CARBONO CARACTERISTICA_ADICIONAL: PINO REBITADO NORMA_CONSTRUTIVA: ABNT-16A-3</t>
  </si>
  <si>
    <t>CORRENTE ELOS</t>
  </si>
  <si>
    <t>CORRENTE EM ACO INOX K8B2 SIMPLES</t>
  </si>
  <si>
    <t>CORRENTE EM ACO INOX K8B2 SIMPLES  (KCMJAPONESA)</t>
  </si>
  <si>
    <t>CORRENTE TRANSPORTADORA INDUSTRIAL</t>
  </si>
  <si>
    <t>CORRENTE INOX 1/2" DUPLA FURO ELO 4.6</t>
  </si>
  <si>
    <t>CORRENTE CONF. AMOSTRA INOX 1/2" DUPLA FURO DO ELO 4.6MM</t>
  </si>
  <si>
    <t>DOIS VIZINHOS</t>
  </si>
  <si>
    <t>CORRENTE ROLOS ESPECIAL</t>
  </si>
  <si>
    <t>CORRENT RL ESP SPL 12,70MM 08A-1</t>
  </si>
  <si>
    <t>UN</t>
  </si>
  <si>
    <t>CORRENTE ROLO ESPECIAL TIPO: SIMPLES PASSO: 12,70MM DISTANCIA_ENTRE_PLACAS: 7,85MM DIAMETRO_ROLO: 7,95MM MATERIAL_CONSTRUTIVO: ACO INOX CARACTERISTICA_ADICIONAL: C/ESPINHO NORMA_CONSTRUTIVA: 08A-1 CARGA_RUPTURA: 1410KGF PESO: 0,62KG/M</t>
  </si>
  <si>
    <t>CORRENTE ROLO AC 12B-2 19,05MM 12,07MM 1</t>
  </si>
  <si>
    <t>CORRENTE ROLO TIPO: DUPLA MATERIAL_CONSTRUTIVO: ACO CARBONO NORMA_CONSTRUTIVA: 12B-2 PASSO: 19,05MM DIAMETRO_ROLO: 12,07MM DISTANCIA_ENTRE_PLACAS: 11,68MM CARACTERISTICA_ADICIONAL: PINO CONTRAPINADO CARGA_RUPTURA: 5780KGF PESO: 2,31KG/M</t>
  </si>
  <si>
    <t>PEÇAS EQUIPAMENTOS</t>
  </si>
  <si>
    <t>EQUIPAMENTOS SEMIL</t>
  </si>
  <si>
    <t>CORRENTE 5374 SEMIL</t>
  </si>
  <si>
    <t>CORRENTE EQUIPAMENTO: PROCESSADORA MOELAS MODELO_SERIE: MMD001 REFERENCIA: 5374NOME_FABRICANTE: SEMIL</t>
  </si>
  <si>
    <t>FRANCISCO BELTRAO</t>
  </si>
  <si>
    <t>Sim</t>
  </si>
  <si>
    <t>CORRENTE 8047 SEMIL</t>
  </si>
  <si>
    <t>CORRENTE EQUIPAMENTO: PROCESSADORA MOELAS MODELO_SERIE: MMPE01 REFERENCIA: 8047NOME_FABRICANTE: SEMIL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</si>
</sst>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 tint="4.9989318521683403E-2"/>
      <name val="Calibri"/>
      <family val="2"/>
      <scheme val="minor"/>
    </font>
    <font>
      <i/>
      <sz val="9"/>
      <color theme="1" tint="4.9989318521683403E-2"/>
      <name val="Calibri"/>
      <family val="2"/>
      <scheme val="minor"/>
    </font>
    <font>
      <b/>
      <sz val="10"/>
      <color indexed="81"/>
      <name val="Segoe UI"/>
      <family val="2"/>
    </font>
    <font>
      <sz val="10"/>
      <color indexed="81"/>
      <name val="Segoe UI"/>
      <family val="2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4">
    <border>
      <left/>
      <right/>
      <top/>
      <bottom/>
      <diagonal/>
    </border>
    <border>
      <left/>
      <right style="thin">
        <color theme="1" tint="0.34998626667073579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2" fontId="3" fillId="3" borderId="0" xfId="1" applyNumberFormat="1" applyFont="1" applyFill="1" applyBorder="1" applyAlignment="1" applyProtection="1">
      <alignment horizontal="center" vertical="center"/>
    </xf>
    <xf numFmtId="1" fontId="3" fillId="3" borderId="0" xfId="2" applyNumberFormat="1" applyFont="1" applyFill="1" applyBorder="1" applyAlignment="1" applyProtection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8" fillId="0" borderId="0" xfId="0" applyFon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0314EC-8C00-4DD2-9DFC-F92D2544C697}">
  <dimension ref="A1:P9"/>
  <sheetViews>
    <sheetView tabSelected="1" workbookViewId="0">
      <selection activeCell="F5" sqref="F5"/>
    </sheetView>
  </sheetViews>
  <sheetFormatPr defaultRowHeight="15" x14ac:dyDescent="0.25"/>
  <sheetData>
    <row r="1" spans="1:16" x14ac:dyDescent="0.25">
      <c r="A1" s="1" t="s">
        <v>0</v>
      </c>
      <c r="B1" s="2" t="s">
        <v>1</v>
      </c>
      <c r="C1" s="2" t="s">
        <v>2</v>
      </c>
      <c r="D1" s="3" t="s">
        <v>3</v>
      </c>
      <c r="E1" s="2" t="s">
        <v>4</v>
      </c>
      <c r="F1" s="4" t="s">
        <v>5</v>
      </c>
      <c r="G1" s="4" t="s">
        <v>6</v>
      </c>
      <c r="H1" s="3" t="s">
        <v>7</v>
      </c>
      <c r="I1" s="5" t="s">
        <v>8</v>
      </c>
      <c r="J1" s="2" t="s">
        <v>9</v>
      </c>
      <c r="K1" s="2" t="s">
        <v>10</v>
      </c>
      <c r="L1" s="6" t="s">
        <v>11</v>
      </c>
      <c r="M1" s="7" t="s">
        <v>12</v>
      </c>
      <c r="N1" s="8" t="s">
        <v>13</v>
      </c>
      <c r="O1" s="9" t="s">
        <v>14</v>
      </c>
    </row>
    <row r="2" spans="1:16" x14ac:dyDescent="0.25">
      <c r="A2" s="10">
        <v>3562</v>
      </c>
      <c r="B2" s="10" t="s">
        <v>15</v>
      </c>
      <c r="C2" s="10" t="s">
        <v>20</v>
      </c>
      <c r="D2" s="10" t="s">
        <v>16</v>
      </c>
      <c r="E2" s="10" t="s">
        <v>21</v>
      </c>
      <c r="F2" s="10">
        <v>2.7</v>
      </c>
      <c r="G2" s="10">
        <v>1</v>
      </c>
      <c r="H2" s="10" t="s">
        <v>22</v>
      </c>
      <c r="I2" s="10">
        <v>65.8</v>
      </c>
      <c r="J2" s="10" t="s">
        <v>23</v>
      </c>
      <c r="K2" s="10"/>
      <c r="L2" s="10">
        <v>117323</v>
      </c>
      <c r="M2" s="10" t="s">
        <v>17</v>
      </c>
      <c r="N2" s="10" t="s">
        <v>18</v>
      </c>
      <c r="O2" s="10" t="s">
        <v>19</v>
      </c>
      <c r="P2">
        <f>F2*I2</f>
        <v>177.66</v>
      </c>
    </row>
    <row r="3" spans="1:16" x14ac:dyDescent="0.25">
      <c r="A3" s="10">
        <v>3927</v>
      </c>
      <c r="B3" s="10" t="s">
        <v>15</v>
      </c>
      <c r="C3" s="10" t="s">
        <v>24</v>
      </c>
      <c r="D3" s="10" t="s">
        <v>16</v>
      </c>
      <c r="E3" s="10" t="s">
        <v>25</v>
      </c>
      <c r="F3" s="10">
        <v>3.2</v>
      </c>
      <c r="G3" s="10">
        <v>2</v>
      </c>
      <c r="H3" s="10" t="s">
        <v>22</v>
      </c>
      <c r="I3" s="10">
        <v>290.24</v>
      </c>
      <c r="J3" s="10" t="s">
        <v>26</v>
      </c>
      <c r="K3" s="10"/>
      <c r="L3" s="10">
        <v>933514</v>
      </c>
      <c r="M3" s="10" t="s">
        <v>17</v>
      </c>
      <c r="N3" s="10" t="s">
        <v>18</v>
      </c>
      <c r="O3" s="10" t="s">
        <v>19</v>
      </c>
      <c r="P3">
        <f t="shared" ref="P3:P8" si="0">F3*I3</f>
        <v>928.76800000000003</v>
      </c>
    </row>
    <row r="4" spans="1:16" x14ac:dyDescent="0.25">
      <c r="A4" s="10">
        <v>3936</v>
      </c>
      <c r="B4" s="10" t="s">
        <v>15</v>
      </c>
      <c r="C4" s="10" t="s">
        <v>27</v>
      </c>
      <c r="D4" s="10" t="s">
        <v>16</v>
      </c>
      <c r="E4" s="10" t="s">
        <v>28</v>
      </c>
      <c r="F4" s="10">
        <v>5</v>
      </c>
      <c r="G4" s="10">
        <v>3</v>
      </c>
      <c r="H4" s="10" t="s">
        <v>22</v>
      </c>
      <c r="I4" s="10">
        <v>112.77</v>
      </c>
      <c r="J4" s="10" t="s">
        <v>29</v>
      </c>
      <c r="K4" s="10"/>
      <c r="L4" s="10">
        <v>934087</v>
      </c>
      <c r="M4" s="10" t="s">
        <v>17</v>
      </c>
      <c r="N4" s="10" t="s">
        <v>18</v>
      </c>
      <c r="O4" s="10" t="s">
        <v>19</v>
      </c>
      <c r="P4">
        <f t="shared" si="0"/>
        <v>563.85</v>
      </c>
    </row>
    <row r="5" spans="1:16" x14ac:dyDescent="0.25">
      <c r="A5" s="10">
        <v>4788</v>
      </c>
      <c r="B5" s="10" t="s">
        <v>15</v>
      </c>
      <c r="C5" s="10" t="s">
        <v>31</v>
      </c>
      <c r="D5" s="10" t="s">
        <v>16</v>
      </c>
      <c r="E5" s="10" t="s">
        <v>32</v>
      </c>
      <c r="F5" s="10">
        <v>10</v>
      </c>
      <c r="G5" s="10">
        <v>5</v>
      </c>
      <c r="H5" s="10" t="s">
        <v>33</v>
      </c>
      <c r="I5" s="10">
        <v>125.14</v>
      </c>
      <c r="J5" s="10" t="s">
        <v>34</v>
      </c>
      <c r="K5" s="10"/>
      <c r="L5" s="10">
        <v>35917</v>
      </c>
      <c r="M5" s="10" t="s">
        <v>17</v>
      </c>
      <c r="N5" s="10" t="s">
        <v>30</v>
      </c>
      <c r="O5" s="10" t="s">
        <v>19</v>
      </c>
      <c r="P5">
        <f t="shared" si="0"/>
        <v>1251.4000000000001</v>
      </c>
    </row>
    <row r="6" spans="1:16" x14ac:dyDescent="0.25">
      <c r="A6" s="10">
        <v>4796</v>
      </c>
      <c r="B6" s="10" t="s">
        <v>15</v>
      </c>
      <c r="C6" s="10" t="s">
        <v>20</v>
      </c>
      <c r="D6" s="10" t="s">
        <v>16</v>
      </c>
      <c r="E6" s="10" t="s">
        <v>35</v>
      </c>
      <c r="F6" s="10">
        <v>20</v>
      </c>
      <c r="G6" s="10">
        <v>10</v>
      </c>
      <c r="H6" s="10" t="s">
        <v>22</v>
      </c>
      <c r="I6" s="10">
        <v>44.6</v>
      </c>
      <c r="J6" s="10" t="s">
        <v>36</v>
      </c>
      <c r="K6" s="10"/>
      <c r="L6" s="10">
        <v>60470</v>
      </c>
      <c r="M6" s="10" t="s">
        <v>17</v>
      </c>
      <c r="N6" s="10" t="s">
        <v>30</v>
      </c>
      <c r="O6" s="10" t="s">
        <v>19</v>
      </c>
      <c r="P6">
        <f t="shared" si="0"/>
        <v>892</v>
      </c>
    </row>
    <row r="7" spans="1:16" x14ac:dyDescent="0.25">
      <c r="A7" s="10">
        <v>4569</v>
      </c>
      <c r="B7" s="10" t="s">
        <v>37</v>
      </c>
      <c r="C7" s="10" t="s">
        <v>38</v>
      </c>
      <c r="D7" s="10" t="s">
        <v>16</v>
      </c>
      <c r="E7" s="10" t="s">
        <v>39</v>
      </c>
      <c r="F7" s="10">
        <v>2</v>
      </c>
      <c r="G7" s="10">
        <v>1</v>
      </c>
      <c r="H7" s="10" t="s">
        <v>33</v>
      </c>
      <c r="I7" s="10">
        <v>437.77</v>
      </c>
      <c r="J7" s="10" t="s">
        <v>40</v>
      </c>
      <c r="K7" s="10"/>
      <c r="L7" s="10">
        <v>15876</v>
      </c>
      <c r="M7" s="10" t="s">
        <v>17</v>
      </c>
      <c r="N7" s="10" t="s">
        <v>41</v>
      </c>
      <c r="O7" s="10" t="s">
        <v>42</v>
      </c>
      <c r="P7">
        <f t="shared" si="0"/>
        <v>875.54</v>
      </c>
    </row>
    <row r="8" spans="1:16" x14ac:dyDescent="0.25">
      <c r="A8" s="10">
        <v>4571</v>
      </c>
      <c r="B8" s="10" t="s">
        <v>37</v>
      </c>
      <c r="C8" s="10" t="s">
        <v>38</v>
      </c>
      <c r="D8" s="10" t="s">
        <v>16</v>
      </c>
      <c r="E8" s="10" t="s">
        <v>43</v>
      </c>
      <c r="F8" s="10">
        <v>2</v>
      </c>
      <c r="G8" s="10">
        <v>1</v>
      </c>
      <c r="H8" s="10" t="s">
        <v>33</v>
      </c>
      <c r="I8" s="10">
        <v>362.68</v>
      </c>
      <c r="J8" s="10" t="s">
        <v>44</v>
      </c>
      <c r="K8" s="10"/>
      <c r="L8" s="10">
        <v>17536</v>
      </c>
      <c r="M8" s="10" t="s">
        <v>17</v>
      </c>
      <c r="N8" s="10" t="s">
        <v>41</v>
      </c>
      <c r="O8" s="10" t="s">
        <v>42</v>
      </c>
      <c r="P8">
        <f t="shared" si="0"/>
        <v>725.36</v>
      </c>
    </row>
    <row r="9" spans="1:16" x14ac:dyDescent="0.25">
      <c r="F9">
        <f>SUM(F2:F8)</f>
        <v>44.9</v>
      </c>
      <c r="P9">
        <f>SUM(P2:P8)</f>
        <v>5414.5780000000004</v>
      </c>
    </row>
  </sheetData>
  <pageMargins left="0.511811024" right="0.511811024" top="0.78740157499999996" bottom="0.78740157499999996" header="0.31496062000000002" footer="0.31496062000000002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OSucateiro.com (AL)</dc:creator>
  <cp:lastModifiedBy>OSucateiro.com (AL)</cp:lastModifiedBy>
  <dcterms:created xsi:type="dcterms:W3CDTF">2022-03-08T20:22:34Z</dcterms:created>
  <dcterms:modified xsi:type="dcterms:W3CDTF">2022-04-08T14:30:27Z</dcterms:modified>
</cp:coreProperties>
</file>