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Corrente BRF\"/>
    </mc:Choice>
  </mc:AlternateContent>
  <xr:revisionPtr revIDLastSave="0" documentId="13_ncr:1_{B9693087-8F46-4465-941E-9E3B34268D93}" xr6:coauthVersionLast="47" xr6:coauthVersionMax="47" xr10:uidLastSave="{00000000-0000-0000-0000-000000000000}"/>
  <bookViews>
    <workbookView xWindow="-120" yWindow="-120" windowWidth="20730" windowHeight="11040" xr2:uid="{F57D0D55-3046-4429-A863-A8FCF764DBF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3" i="1"/>
  <c r="P4" i="1"/>
  <c r="P5" i="1"/>
  <c r="P2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769D598F-5A01-438C-97F4-2EDD61DC427E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948FB3C2-BCB2-4FD5-8178-D5FE4AB11F7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1D60BD50-9514-4A1B-BF8A-6B29BC0627B8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<sst xmlns="http://schemas.openxmlformats.org/spreadsheetml/2006/main" count="51" uniqueCount="33">
  <si>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</si>
  <si>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</si>
  <si>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</si>
  <si>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</si>
  <si>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</si>
  <si>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</si>
  <si>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</si>
  <si>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</si>
  <si>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</si>
  <si>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</si>
  <si>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</si>
  <si>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</si>
  <si>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</si>
  <si>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</si>
  <si>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</si>
  <si>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TRANSMISSAO / TRANSPORTE</t>
  </si>
  <si>
    <t>CORRENTE TRANSPORTADORA INDUSTRIAL</t>
  </si>
  <si>
    <t>Novo</t>
  </si>
  <si>
    <t>CORRENTE TRANSP TGSSP25 MUYANG</t>
  </si>
  <si>
    <t>PC</t>
  </si>
  <si>
    <t>CORRENTE TRANSP INDUSTRIAL TIPO: REDLERPASSO: 100MM DIAMETRO_PINO: 16MM DIAMETRO_BUCHA: 24MM LARGURA_INTERNA: 62MM DIMENSAO_LATERAL: 400MM CARACTERISTICA_ADICIONAL: TIPO L REFERENCIA: TGSSP25 NOME_FABRICANTE: MUYANG</t>
  </si>
  <si>
    <t>GO</t>
  </si>
  <si>
    <t>JATAÍ</t>
  </si>
  <si>
    <t>Não</t>
  </si>
  <si>
    <t>CORRENTE TRANSP TGSU25 MUYANG</t>
  </si>
  <si>
    <t>CORRENTE TRANSP INDUSTRIAL TIPO: REDLERPASSO: 68MM DIAMETRO_PINO: 16MM DIAMETRO_BUCHA: 24MM LARGURA_INTERNA: 62MM DIMENSAO_LATERAL: 272MM CARACTERISTICA_ADICIONAL: TIPO L REFERENCIA: TGSU25 NOME_FABRICANTE: MUYANG</t>
  </si>
  <si>
    <t>COMPONENTES CORRENTE ROLOS</t>
  </si>
  <si>
    <t>REDUCAO CORRENTE 3/4" DP ABNT-12A-2</t>
  </si>
  <si>
    <t>REDUCAO CORRENTE PASSO: 3/4" FORMA__APRESENTACAO: DUPLA NORMA_CONSTRUTIVA: ABNT-12A-2</t>
  </si>
  <si>
    <t>PEÇAS EQUIPAMENTOS</t>
  </si>
  <si>
    <t>EQUIPAMENTOS COOLING FREEZING</t>
  </si>
  <si>
    <t>CORRENTE 2616 COOLING F</t>
  </si>
  <si>
    <t>CORRENTE EQUIPAMENTO: TUNEL CONGELAMENTO MODELO_SERIE: AUTOMATICO REFERENCIA: 2616 NOME_FABRICANTE: COOLING FREEZING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</si>
</sst>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7B0FC-358E-49E5-9693-4629926E1F50}">
  <dimension ref="A1:P6"/>
  <sheetViews>
    <sheetView tabSelected="1" workbookViewId="0">
      <selection activeCell="P2" sqref="P2:P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343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5</v>
      </c>
      <c r="G2" s="10">
        <v>3</v>
      </c>
      <c r="H2" s="10" t="s">
        <v>19</v>
      </c>
      <c r="I2" s="10">
        <v>719.93</v>
      </c>
      <c r="J2" s="10" t="s">
        <v>20</v>
      </c>
      <c r="K2" s="10"/>
      <c r="L2" s="10">
        <v>204814</v>
      </c>
      <c r="M2" s="10" t="s">
        <v>21</v>
      </c>
      <c r="N2" s="10" t="s">
        <v>22</v>
      </c>
      <c r="O2" s="10" t="s">
        <v>23</v>
      </c>
      <c r="P2">
        <f>F2*I2</f>
        <v>3599.6499999999996</v>
      </c>
    </row>
    <row r="3" spans="1:16" x14ac:dyDescent="0.25">
      <c r="A3" s="10">
        <v>344</v>
      </c>
      <c r="B3" s="10" t="s">
        <v>15</v>
      </c>
      <c r="C3" s="10" t="s">
        <v>16</v>
      </c>
      <c r="D3" s="10" t="s">
        <v>17</v>
      </c>
      <c r="E3" s="10" t="s">
        <v>24</v>
      </c>
      <c r="F3" s="10">
        <v>5</v>
      </c>
      <c r="G3" s="10">
        <v>3</v>
      </c>
      <c r="H3" s="10" t="s">
        <v>19</v>
      </c>
      <c r="I3" s="10">
        <v>464.97</v>
      </c>
      <c r="J3" s="10" t="s">
        <v>25</v>
      </c>
      <c r="K3" s="10"/>
      <c r="L3" s="10">
        <v>204875</v>
      </c>
      <c r="M3" s="10" t="s">
        <v>21</v>
      </c>
      <c r="N3" s="10" t="s">
        <v>22</v>
      </c>
      <c r="O3" s="10" t="s">
        <v>23</v>
      </c>
      <c r="P3">
        <f t="shared" ref="P3:P5" si="0">F3*I3</f>
        <v>2324.8500000000004</v>
      </c>
    </row>
    <row r="4" spans="1:16" x14ac:dyDescent="0.25">
      <c r="A4" s="10">
        <v>3420</v>
      </c>
      <c r="B4" s="10" t="s">
        <v>15</v>
      </c>
      <c r="C4" s="10" t="s">
        <v>26</v>
      </c>
      <c r="D4" s="10" t="s">
        <v>17</v>
      </c>
      <c r="E4" s="10" t="s">
        <v>27</v>
      </c>
      <c r="F4" s="10">
        <v>5</v>
      </c>
      <c r="G4" s="10">
        <v>3</v>
      </c>
      <c r="H4" s="10" t="s">
        <v>19</v>
      </c>
      <c r="I4" s="10">
        <v>3.5</v>
      </c>
      <c r="J4" s="10" t="s">
        <v>28</v>
      </c>
      <c r="K4" s="10"/>
      <c r="L4" s="10">
        <v>75388</v>
      </c>
      <c r="M4" s="10" t="s">
        <v>21</v>
      </c>
      <c r="N4" s="10" t="s">
        <v>22</v>
      </c>
      <c r="O4" s="10" t="s">
        <v>23</v>
      </c>
      <c r="P4">
        <f t="shared" si="0"/>
        <v>17.5</v>
      </c>
    </row>
    <row r="5" spans="1:16" x14ac:dyDescent="0.25">
      <c r="A5" s="10">
        <v>3430</v>
      </c>
      <c r="B5" s="10" t="s">
        <v>29</v>
      </c>
      <c r="C5" s="10" t="s">
        <v>30</v>
      </c>
      <c r="D5" s="10" t="s">
        <v>17</v>
      </c>
      <c r="E5" s="10" t="s">
        <v>31</v>
      </c>
      <c r="F5" s="10">
        <v>5</v>
      </c>
      <c r="G5" s="10">
        <v>3</v>
      </c>
      <c r="H5" s="10" t="s">
        <v>19</v>
      </c>
      <c r="I5" s="10">
        <v>167.79</v>
      </c>
      <c r="J5" s="10" t="s">
        <v>32</v>
      </c>
      <c r="K5" s="10"/>
      <c r="L5" s="10">
        <v>137392</v>
      </c>
      <c r="M5" s="10" t="s">
        <v>21</v>
      </c>
      <c r="N5" s="10" t="s">
        <v>22</v>
      </c>
      <c r="O5" s="10" t="s">
        <v>23</v>
      </c>
      <c r="P5">
        <f t="shared" si="0"/>
        <v>838.94999999999993</v>
      </c>
    </row>
    <row r="6" spans="1:16" x14ac:dyDescent="0.25">
      <c r="A6" s="10"/>
      <c r="B6" s="10"/>
      <c r="C6" s="10"/>
      <c r="D6" s="10"/>
      <c r="E6" s="10"/>
      <c r="F6" s="10">
        <f>SUM(F2:F5)</f>
        <v>20</v>
      </c>
      <c r="G6" s="10"/>
      <c r="H6" s="10"/>
      <c r="I6" s="10"/>
      <c r="J6" s="10"/>
      <c r="K6" s="10"/>
      <c r="L6" s="10"/>
      <c r="M6" s="10"/>
      <c r="N6" s="10"/>
      <c r="O6" s="10"/>
      <c r="P6">
        <f>SUM(P2:P5)</f>
        <v>6780.95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2022-03-08T20:22:13Z</dcterms:created>
  <dcterms:modified xsi:type="dcterms:W3CDTF">2022-04-08T13:50:53Z</dcterms:modified>
</cp:coreProperties>
</file>