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njuntos BRF\"/>
    </mc:Choice>
  </mc:AlternateContent>
  <xr:revisionPtr revIDLastSave="0" documentId="13_ncr:1_{67BCA94A-EDC7-4106-A747-5BC945E4BD64}" xr6:coauthVersionLast="47" xr6:coauthVersionMax="47" xr10:uidLastSave="{00000000-0000-0000-0000-000000000000}"/>
  <bookViews>
    <workbookView xWindow="-120" yWindow="-120" windowWidth="20730" windowHeight="11040" xr2:uid="{837D84C6-D370-437B-AE3D-2112376FDBC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2" i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0F1B491-8F99-4313-897B-5CFDFF0BD632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05841123-AAF1-4785-9D9A-6435D24595D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E4C4B19-6BBB-4AB8-B3BB-D3228A54002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<sst xmlns="http://schemas.openxmlformats.org/spreadsheetml/2006/main" count="141" uniqueCount="63">
  <si>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</si>
  <si>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</si>
  <si>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</si>
  <si>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</si>
  <si>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</si>
  <si>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</si>
  <si>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</si>
  <si>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</si>
  <si>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</si>
  <si>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</si>
  <si>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</si>
  <si>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</si>
  <si>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</si>
  <si>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</si>
  <si>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</si>
  <si>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</si>
  <si>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MUYANG</t>
  </si>
  <si>
    <t>Novo</t>
  </si>
  <si>
    <t>CONJUNTO D050001 MUYANG</t>
  </si>
  <si>
    <t>PC</t>
  </si>
  <si>
    <t>CONJUNTO EQUIPAMENTO: MISTURADOR MODELO_SERIE: SLHSJ12A REFERENCIA: D050001 NOME_FABRICANTE: MUYANG</t>
  </si>
  <si>
    <t>RS</t>
  </si>
  <si>
    <t>ARROIO MEIO</t>
  </si>
  <si>
    <t>Sim</t>
  </si>
  <si>
    <t>M</t>
  </si>
  <si>
    <t>EQUIPAMENTOS CPM</t>
  </si>
  <si>
    <t>CONJUNTO 08052900 CPM</t>
  </si>
  <si>
    <t>CONJUNTO EQUIPAMENTO: PRENSA MODELO_SERIE: 2000/1983 REFERENCIA: 08052900 NOME_FABRICANTE: CPM</t>
  </si>
  <si>
    <t>EQUIPAMENTOS USINOX</t>
  </si>
  <si>
    <t>CONJUNTO 20241039338 USINOX</t>
  </si>
  <si>
    <t>UN</t>
  </si>
  <si>
    <t>CONJUNTO EQUIPAMENTO: EMBALADORA MODELO_SERIE: EPUPGA392 REFERENCIA: 20241039338 NOME_FABRICANTE: USINOX</t>
  </si>
  <si>
    <t>MARAU</t>
  </si>
  <si>
    <t>HIDRAULICOS / PNEUMATICOS</t>
  </si>
  <si>
    <t>COMPONENTES PURGADORES, BBA CONDENSADO,</t>
  </si>
  <si>
    <t>CONJUNTO BOIA 202200183 SPIRAX SARCO</t>
  </si>
  <si>
    <t>CONJUNTO BOIA APLICACAO: PURGADOR REFERENCIA: 202200183 NOME_FABRICANTE: SPIRAXSARCO</t>
  </si>
  <si>
    <t>LAJEADO</t>
  </si>
  <si>
    <t>Não</t>
  </si>
  <si>
    <t>CONJUNTO SLR 702000084 SARCO</t>
  </si>
  <si>
    <t>CONJUNTO SLR APLICACAO: PURGADOR FT-10 1" REFERENCIA: 702000084 NOME_FABRICANTE: SPIRAX SARCO</t>
  </si>
  <si>
    <t>INSTRUMENTOS DE MEDICAO</t>
  </si>
  <si>
    <t>COMPON INSTRUMENTACAO ANALITICA/PROCESSO</t>
  </si>
  <si>
    <t>CONJUNTO 702000001 SARCO</t>
  </si>
  <si>
    <t>CONJUNTO APLICACAO: DIGESTOR REFERENCIA: 702000001 NOME_FABRICANTE: SPIRAX SARCO</t>
  </si>
  <si>
    <t>CONJUNTO 702000086 SARCO</t>
  </si>
  <si>
    <t>CONJUNTO APLICACAO: DIGESTOR REFERENCIA: 702000086 NOME_FABRICANTE: SPIRAX SARCO</t>
  </si>
  <si>
    <t>EQUIPAMENTOS FRINOX</t>
  </si>
  <si>
    <t>CONJUNTO 03.01.016.057.00018 FRINOX</t>
  </si>
  <si>
    <t>CONJUNTO EQUIPAMENTO: EMBALADORA MODELO_SERIE: 01.01.001.057.00011 REFERENCIA: 03.01.016.057.00018 NOME_FABRICANTE: FRINOX</t>
  </si>
  <si>
    <t>CONJUNTO 03.01.023.057.00039 FRINOX</t>
  </si>
  <si>
    <t>CONJUNTO EQUIPAMENTO: EMBALADORA MODELO_SERIE: 01.01.001.057.00011 REFERENCIA: 03.01.023.057.00039 NOME_FABRICANTE: FRINOX</t>
  </si>
  <si>
    <t>CONJUNTO 03.01.023.057.00034 FRINOX</t>
  </si>
  <si>
    <t>CONJUNTO EQUIPAMENTO: EMBALADORA MODELO_SERIE: 01.01.001.057.00011 REFERENCIA: 03.01.023.057.00034 NOME_FABRICANTE: FRINOX</t>
  </si>
  <si>
    <t>EQUIPAMENTOS SELOVAC</t>
  </si>
  <si>
    <t>MEMBRANA CONJUNTO SDV111464 SELOVAC</t>
  </si>
  <si>
    <t>MEMBRANA CONJUNTO EQUIPAMENTO: EMBALADORA VACUO MODELO_SERIE: DUPLAVAC CV250 REFERENCIA: SDV111464 NOME_FABRICANTE: SELOVAC</t>
  </si>
  <si>
    <t>EQUIPAMENTOS TRODAT</t>
  </si>
  <si>
    <t>CONJUNTO NUMEROS  TRODAT</t>
  </si>
  <si>
    <t>CJ</t>
  </si>
  <si>
    <t>CONJUNTO NUMEROS EQUIPAMENTO: CARIMBADORA MODELO_SERIE: 3MM NOME_FABRICANTE: TRODAT REFERENCIA: S/REFERENCIA</t>
  </si>
  <si>
    <t>CONJUNTO SEDE S/REFERENCIA</t>
  </si>
  <si>
    <t>CONJUNTO SEDE NOME_FABRICANTE: SPIRAX SARCO APLICACAO: PURGADOR DE BOIA FT 552 3/4" REFERENCIA: S/REFERENCIA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</si>
</sst>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3727D-F338-4448-9417-45F7BBCF61F4}">
  <dimension ref="A1:P16"/>
  <sheetViews>
    <sheetView tabSelected="1" workbookViewId="0">
      <selection activeCell="P2" sqref="P2:P1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183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6</v>
      </c>
      <c r="G2" s="10">
        <v>3</v>
      </c>
      <c r="H2" s="10" t="s">
        <v>19</v>
      </c>
      <c r="I2" s="10">
        <v>229.94</v>
      </c>
      <c r="J2" s="10" t="s">
        <v>20</v>
      </c>
      <c r="K2" s="10"/>
      <c r="L2" s="10">
        <v>383936</v>
      </c>
      <c r="M2" s="10" t="s">
        <v>21</v>
      </c>
      <c r="N2" s="10" t="s">
        <v>22</v>
      </c>
      <c r="O2" s="10" t="s">
        <v>23</v>
      </c>
      <c r="P2">
        <f>F2*I2</f>
        <v>1379.6399999999999</v>
      </c>
    </row>
    <row r="3" spans="1:16" x14ac:dyDescent="0.25">
      <c r="A3" s="10">
        <v>210</v>
      </c>
      <c r="B3" s="10" t="s">
        <v>15</v>
      </c>
      <c r="C3" s="10" t="s">
        <v>16</v>
      </c>
      <c r="D3" s="10" t="s">
        <v>17</v>
      </c>
      <c r="E3" s="10" t="s">
        <v>18</v>
      </c>
      <c r="F3" s="10">
        <v>4</v>
      </c>
      <c r="G3" s="10">
        <v>2</v>
      </c>
      <c r="H3" s="10" t="s">
        <v>24</v>
      </c>
      <c r="I3" s="10">
        <v>1219.97</v>
      </c>
      <c r="J3" s="10" t="s">
        <v>20</v>
      </c>
      <c r="K3" s="10"/>
      <c r="L3" s="10">
        <v>703878</v>
      </c>
      <c r="M3" s="10" t="s">
        <v>21</v>
      </c>
      <c r="N3" s="10" t="s">
        <v>22</v>
      </c>
      <c r="O3" s="10" t="s">
        <v>23</v>
      </c>
      <c r="P3">
        <f t="shared" ref="P3:P15" si="0">F3*I3</f>
        <v>4879.88</v>
      </c>
    </row>
    <row r="4" spans="1:16" x14ac:dyDescent="0.25">
      <c r="A4" s="10">
        <v>217</v>
      </c>
      <c r="B4" s="10" t="s">
        <v>15</v>
      </c>
      <c r="C4" s="10" t="s">
        <v>25</v>
      </c>
      <c r="D4" s="10" t="s">
        <v>17</v>
      </c>
      <c r="E4" s="10" t="s">
        <v>26</v>
      </c>
      <c r="F4" s="10">
        <v>12</v>
      </c>
      <c r="G4" s="10">
        <v>6</v>
      </c>
      <c r="H4" s="10" t="s">
        <v>19</v>
      </c>
      <c r="I4" s="10">
        <v>213.42</v>
      </c>
      <c r="J4" s="10" t="s">
        <v>27</v>
      </c>
      <c r="K4" s="10"/>
      <c r="L4" s="10">
        <v>821819</v>
      </c>
      <c r="M4" s="10" t="s">
        <v>21</v>
      </c>
      <c r="N4" s="10" t="s">
        <v>22</v>
      </c>
      <c r="O4" s="10" t="s">
        <v>23</v>
      </c>
      <c r="P4">
        <f t="shared" si="0"/>
        <v>2561.04</v>
      </c>
    </row>
    <row r="5" spans="1:16" x14ac:dyDescent="0.25">
      <c r="A5" s="10">
        <v>1902</v>
      </c>
      <c r="B5" s="10" t="s">
        <v>15</v>
      </c>
      <c r="C5" s="10" t="s">
        <v>28</v>
      </c>
      <c r="D5" s="10" t="s">
        <v>17</v>
      </c>
      <c r="E5" s="10" t="s">
        <v>29</v>
      </c>
      <c r="F5" s="10">
        <v>1</v>
      </c>
      <c r="G5" s="10">
        <v>1</v>
      </c>
      <c r="H5" s="10" t="s">
        <v>30</v>
      </c>
      <c r="I5" s="10">
        <v>1967.55</v>
      </c>
      <c r="J5" s="10" t="s">
        <v>31</v>
      </c>
      <c r="K5" s="10"/>
      <c r="L5" s="10">
        <v>386408</v>
      </c>
      <c r="M5" s="10" t="s">
        <v>21</v>
      </c>
      <c r="N5" s="10" t="s">
        <v>32</v>
      </c>
      <c r="O5" s="10" t="s">
        <v>23</v>
      </c>
      <c r="P5">
        <f t="shared" si="0"/>
        <v>1967.55</v>
      </c>
    </row>
    <row r="6" spans="1:16" x14ac:dyDescent="0.25">
      <c r="A6" s="10">
        <v>2340</v>
      </c>
      <c r="B6" s="10" t="s">
        <v>33</v>
      </c>
      <c r="C6" s="10" t="s">
        <v>34</v>
      </c>
      <c r="D6" s="10" t="s">
        <v>17</v>
      </c>
      <c r="E6" s="10" t="s">
        <v>35</v>
      </c>
      <c r="F6" s="10">
        <v>1</v>
      </c>
      <c r="G6" s="10">
        <v>1</v>
      </c>
      <c r="H6" s="10" t="s">
        <v>30</v>
      </c>
      <c r="I6" s="10">
        <v>78.45</v>
      </c>
      <c r="J6" s="10" t="s">
        <v>36</v>
      </c>
      <c r="K6" s="10"/>
      <c r="L6" s="10">
        <v>370882</v>
      </c>
      <c r="M6" s="10" t="s">
        <v>21</v>
      </c>
      <c r="N6" s="10" t="s">
        <v>37</v>
      </c>
      <c r="O6" s="10" t="s">
        <v>38</v>
      </c>
      <c r="P6">
        <f t="shared" si="0"/>
        <v>78.45</v>
      </c>
    </row>
    <row r="7" spans="1:16" x14ac:dyDescent="0.25">
      <c r="A7" s="10">
        <v>2343</v>
      </c>
      <c r="B7" s="10" t="s">
        <v>33</v>
      </c>
      <c r="C7" s="10" t="s">
        <v>34</v>
      </c>
      <c r="D7" s="10" t="s">
        <v>17</v>
      </c>
      <c r="E7" s="10" t="s">
        <v>39</v>
      </c>
      <c r="F7" s="10">
        <v>1</v>
      </c>
      <c r="G7" s="10">
        <v>1</v>
      </c>
      <c r="H7" s="10" t="s">
        <v>19</v>
      </c>
      <c r="I7" s="10">
        <v>667.87</v>
      </c>
      <c r="J7" s="10" t="s">
        <v>40</v>
      </c>
      <c r="K7" s="10"/>
      <c r="L7" s="10">
        <v>377399</v>
      </c>
      <c r="M7" s="10" t="s">
        <v>21</v>
      </c>
      <c r="N7" s="10" t="s">
        <v>37</v>
      </c>
      <c r="O7" s="10" t="s">
        <v>38</v>
      </c>
      <c r="P7">
        <f t="shared" si="0"/>
        <v>667.87</v>
      </c>
    </row>
    <row r="8" spans="1:16" x14ac:dyDescent="0.25">
      <c r="A8" s="10">
        <v>2350</v>
      </c>
      <c r="B8" s="10" t="s">
        <v>41</v>
      </c>
      <c r="C8" s="10" t="s">
        <v>42</v>
      </c>
      <c r="D8" s="10" t="s">
        <v>17</v>
      </c>
      <c r="E8" s="10" t="s">
        <v>43</v>
      </c>
      <c r="F8" s="10">
        <v>1</v>
      </c>
      <c r="G8" s="10">
        <v>1</v>
      </c>
      <c r="H8" s="10" t="s">
        <v>30</v>
      </c>
      <c r="I8" s="10">
        <v>1630</v>
      </c>
      <c r="J8" s="10" t="s">
        <v>44</v>
      </c>
      <c r="K8" s="10"/>
      <c r="L8" s="10">
        <v>396880</v>
      </c>
      <c r="M8" s="10" t="s">
        <v>21</v>
      </c>
      <c r="N8" s="10" t="s">
        <v>37</v>
      </c>
      <c r="O8" s="10" t="s">
        <v>23</v>
      </c>
      <c r="P8">
        <f t="shared" si="0"/>
        <v>1630</v>
      </c>
    </row>
    <row r="9" spans="1:16" x14ac:dyDescent="0.25">
      <c r="A9" s="10">
        <v>2351</v>
      </c>
      <c r="B9" s="10" t="s">
        <v>41</v>
      </c>
      <c r="C9" s="10" t="s">
        <v>42</v>
      </c>
      <c r="D9" s="10" t="s">
        <v>17</v>
      </c>
      <c r="E9" s="10" t="s">
        <v>45</v>
      </c>
      <c r="F9" s="10">
        <v>1</v>
      </c>
      <c r="G9" s="10">
        <v>1</v>
      </c>
      <c r="H9" s="10" t="s">
        <v>30</v>
      </c>
      <c r="I9" s="10">
        <v>662.7</v>
      </c>
      <c r="J9" s="10" t="s">
        <v>46</v>
      </c>
      <c r="K9" s="10"/>
      <c r="L9" s="10">
        <v>396883</v>
      </c>
      <c r="M9" s="10" t="s">
        <v>21</v>
      </c>
      <c r="N9" s="10" t="s">
        <v>37</v>
      </c>
      <c r="O9" s="10" t="s">
        <v>38</v>
      </c>
      <c r="P9">
        <f t="shared" si="0"/>
        <v>662.7</v>
      </c>
    </row>
    <row r="10" spans="1:16" x14ac:dyDescent="0.25">
      <c r="A10" s="10">
        <v>2403</v>
      </c>
      <c r="B10" s="10" t="s">
        <v>15</v>
      </c>
      <c r="C10" s="10" t="s">
        <v>47</v>
      </c>
      <c r="D10" s="10" t="s">
        <v>17</v>
      </c>
      <c r="E10" s="10" t="s">
        <v>48</v>
      </c>
      <c r="F10" s="10">
        <v>5</v>
      </c>
      <c r="G10" s="10">
        <v>3</v>
      </c>
      <c r="H10" s="10" t="s">
        <v>19</v>
      </c>
      <c r="I10" s="10">
        <v>190.49</v>
      </c>
      <c r="J10" s="10" t="s">
        <v>49</v>
      </c>
      <c r="K10" s="10"/>
      <c r="L10" s="10">
        <v>673667</v>
      </c>
      <c r="M10" s="10" t="s">
        <v>21</v>
      </c>
      <c r="N10" s="10" t="s">
        <v>37</v>
      </c>
      <c r="O10" s="10" t="s">
        <v>38</v>
      </c>
      <c r="P10">
        <f t="shared" si="0"/>
        <v>952.45</v>
      </c>
    </row>
    <row r="11" spans="1:16" x14ac:dyDescent="0.25">
      <c r="A11" s="10">
        <v>2405</v>
      </c>
      <c r="B11" s="10" t="s">
        <v>15</v>
      </c>
      <c r="C11" s="10" t="s">
        <v>47</v>
      </c>
      <c r="D11" s="10" t="s">
        <v>17</v>
      </c>
      <c r="E11" s="10" t="s">
        <v>50</v>
      </c>
      <c r="F11" s="10">
        <v>4</v>
      </c>
      <c r="G11" s="10">
        <v>2</v>
      </c>
      <c r="H11" s="10" t="s">
        <v>19</v>
      </c>
      <c r="I11" s="10">
        <v>1249.03</v>
      </c>
      <c r="J11" s="10" t="s">
        <v>51</v>
      </c>
      <c r="K11" s="10"/>
      <c r="L11" s="10">
        <v>673670</v>
      </c>
      <c r="M11" s="10" t="s">
        <v>21</v>
      </c>
      <c r="N11" s="10" t="s">
        <v>37</v>
      </c>
      <c r="O11" s="10" t="s">
        <v>23</v>
      </c>
      <c r="P11">
        <f t="shared" si="0"/>
        <v>4996.12</v>
      </c>
    </row>
    <row r="12" spans="1:16" x14ac:dyDescent="0.25">
      <c r="A12" s="10">
        <v>2412</v>
      </c>
      <c r="B12" s="10" t="s">
        <v>15</v>
      </c>
      <c r="C12" s="10" t="s">
        <v>47</v>
      </c>
      <c r="D12" s="10" t="s">
        <v>17</v>
      </c>
      <c r="E12" s="10" t="s">
        <v>52</v>
      </c>
      <c r="F12" s="10">
        <v>2</v>
      </c>
      <c r="G12" s="10">
        <v>1</v>
      </c>
      <c r="H12" s="10" t="s">
        <v>19</v>
      </c>
      <c r="I12" s="10">
        <v>169.46</v>
      </c>
      <c r="J12" s="10" t="s">
        <v>53</v>
      </c>
      <c r="K12" s="10"/>
      <c r="L12" s="10">
        <v>673678</v>
      </c>
      <c r="M12" s="10" t="s">
        <v>21</v>
      </c>
      <c r="N12" s="10" t="s">
        <v>37</v>
      </c>
      <c r="O12" s="10" t="s">
        <v>38</v>
      </c>
      <c r="P12">
        <f t="shared" si="0"/>
        <v>338.92</v>
      </c>
    </row>
    <row r="13" spans="1:16" x14ac:dyDescent="0.25">
      <c r="A13" s="10">
        <v>2442</v>
      </c>
      <c r="B13" s="10" t="s">
        <v>15</v>
      </c>
      <c r="C13" s="10" t="s">
        <v>54</v>
      </c>
      <c r="D13" s="10" t="s">
        <v>17</v>
      </c>
      <c r="E13" s="10" t="s">
        <v>55</v>
      </c>
      <c r="F13" s="10">
        <v>2</v>
      </c>
      <c r="G13" s="10">
        <v>1</v>
      </c>
      <c r="H13" s="10" t="s">
        <v>19</v>
      </c>
      <c r="I13" s="10">
        <v>569.29</v>
      </c>
      <c r="J13" s="10" t="s">
        <v>56</v>
      </c>
      <c r="K13" s="10"/>
      <c r="L13" s="10">
        <v>827137</v>
      </c>
      <c r="M13" s="10" t="s">
        <v>21</v>
      </c>
      <c r="N13" s="10" t="s">
        <v>37</v>
      </c>
      <c r="O13" s="10" t="s">
        <v>38</v>
      </c>
      <c r="P13">
        <f t="shared" si="0"/>
        <v>1138.58</v>
      </c>
    </row>
    <row r="14" spans="1:16" x14ac:dyDescent="0.25">
      <c r="A14" s="10">
        <v>2494</v>
      </c>
      <c r="B14" s="10" t="s">
        <v>15</v>
      </c>
      <c r="C14" s="10" t="s">
        <v>57</v>
      </c>
      <c r="D14" s="10" t="s">
        <v>17</v>
      </c>
      <c r="E14" s="10" t="s">
        <v>58</v>
      </c>
      <c r="F14" s="10">
        <v>1</v>
      </c>
      <c r="G14" s="10">
        <v>1</v>
      </c>
      <c r="H14" s="10" t="s">
        <v>59</v>
      </c>
      <c r="I14" s="10">
        <v>21.63</v>
      </c>
      <c r="J14" s="10" t="s">
        <v>60</v>
      </c>
      <c r="K14" s="10"/>
      <c r="L14" s="10">
        <v>895263</v>
      </c>
      <c r="M14" s="10" t="s">
        <v>21</v>
      </c>
      <c r="N14" s="10" t="s">
        <v>37</v>
      </c>
      <c r="O14" s="10" t="s">
        <v>38</v>
      </c>
      <c r="P14">
        <f t="shared" si="0"/>
        <v>21.63</v>
      </c>
    </row>
    <row r="15" spans="1:16" x14ac:dyDescent="0.25">
      <c r="A15" s="10">
        <v>2589</v>
      </c>
      <c r="B15" s="10" t="s">
        <v>33</v>
      </c>
      <c r="C15" s="10" t="s">
        <v>34</v>
      </c>
      <c r="D15" s="10" t="s">
        <v>17</v>
      </c>
      <c r="E15" s="10" t="s">
        <v>61</v>
      </c>
      <c r="F15" s="10">
        <v>1</v>
      </c>
      <c r="G15" s="10">
        <v>1</v>
      </c>
      <c r="H15" s="10" t="s">
        <v>19</v>
      </c>
      <c r="I15" s="10">
        <v>144.05000000000001</v>
      </c>
      <c r="J15" s="10" t="s">
        <v>62</v>
      </c>
      <c r="K15" s="10"/>
      <c r="L15" s="10">
        <v>920570</v>
      </c>
      <c r="M15" s="10" t="s">
        <v>21</v>
      </c>
      <c r="N15" s="10" t="s">
        <v>37</v>
      </c>
      <c r="O15" s="10" t="s">
        <v>38</v>
      </c>
      <c r="P15">
        <f t="shared" si="0"/>
        <v>144.05000000000001</v>
      </c>
    </row>
    <row r="16" spans="1:16" x14ac:dyDescent="0.25">
      <c r="F16">
        <f>SUM(F2:F15)</f>
        <v>42</v>
      </c>
      <c r="P16">
        <f>SUM(P2:P15)</f>
        <v>21418.880000000005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2022-03-08T20:14:28Z</dcterms:created>
  <dcterms:modified xsi:type="dcterms:W3CDTF">2022-04-07T18:56:17Z</dcterms:modified>
</cp:coreProperties>
</file>