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0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OSucateiro.com (AL)\Desktop\Março\semana 2803\Lotes BRF 2503\Conjuntos BRF\"/>
    </mc:Choice>
  </mc:AlternateContent>
  <xr:revisionPtr revIDLastSave="0" documentId="13_ncr:1_{4DD99CDF-60D4-4195-8937-4DDADA5FC8E8}" xr6:coauthVersionLast="47" xr6:coauthVersionMax="47" xr10:uidLastSave="{00000000-0000-0000-0000-000000000000}"/>
  <bookViews>
    <workbookView xWindow="-120" yWindow="-120" windowWidth="20730" windowHeight="11040" xr2:uid="{8D2F17CB-AA67-426B-88F9-870C5B02D35D}"/>
  </bookViews>
  <sheets>
    <sheet name="Planilh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P6" i="1" l="1"/>
  <c r="P3" i="1"/>
  <c r="P4" i="1"/>
  <c r="P5" i="1"/>
  <c r="P2" i="1"/>
  <c r="F6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OSUCATEIRO.COM</author>
  </authors>
  <commentList>
    <comment ref="I1" authorId="0" shapeId="0" xr:uid="{F91911BA-BF0B-4A70-93EB-CE3672219DC9}">
      <text>
        <r>
          <rPr>
            <b/>
            <sz val="10"/>
            <color indexed="81"/>
            <rFont val="Segoe UI"/>
            <family val="2"/>
          </rPr>
          <t>OSUCATEIRO.COM:</t>
        </r>
        <r>
          <rPr>
            <sz val="10"/>
            <color indexed="81"/>
            <rFont val="Segoe UI"/>
            <family val="2"/>
          </rPr>
          <t xml:space="preserve">
Valor que será considerado para a retenção da intermediação em caso de venda
</t>
        </r>
      </text>
    </comment>
    <comment ref="J1" authorId="0" shapeId="0" xr:uid="{8125F4D8-0006-48F8-82AB-735350518E29}">
      <text>
        <r>
          <rPr>
            <b/>
            <sz val="9"/>
            <color indexed="81"/>
            <rFont val="Segoe UI"/>
            <family val="2"/>
          </rPr>
          <t>OSUCATEIRO.COM:</t>
        </r>
        <r>
          <rPr>
            <sz val="9"/>
            <color indexed="81"/>
            <rFont val="Segoe UI"/>
            <family val="2"/>
          </rPr>
          <t xml:space="preserve">
Observações gerais sobre o produto</t>
        </r>
      </text>
    </comment>
    <comment ref="L1" authorId="0" shapeId="0" xr:uid="{F60F1B31-BB29-4FDA-86B3-CBA957076B7A}">
      <text>
        <r>
          <rPr>
            <b/>
            <sz val="9"/>
            <color indexed="81"/>
            <rFont val="Segoe UI"/>
            <family val="2"/>
          </rPr>
          <t>OSUCATEIRO.COM:</t>
        </r>
        <r>
          <rPr>
            <sz val="9"/>
            <color indexed="81"/>
            <rFont val="Segoe UI"/>
            <family val="2"/>
          </rPr>
          <t xml:space="preserve">
Código Interno utilizado pela empresa</t>
        </r>
      </text>
    </comment>
  </commentList>
</comments>
</file>

<file path=xl/sharedStrings.xml><?xml version="1.0" encoding="utf-8"?>
<sst xmlns="http://schemas.openxmlformats.org/spreadsheetml/2006/main" count="51" uniqueCount="32">
  <si>
    <t>Nº</t>
  </si>
  <si>
    <t>Categoria</t>
  </si>
  <si>
    <t>Sub Categotia</t>
  </si>
  <si>
    <r>
      <rPr>
        <sz val="9"/>
        <color theme="1" tint="4.9989318521683403E-2"/>
        <rFont val="Calibri"/>
        <family val="2"/>
        <scheme val="minor"/>
      </rPr>
      <t>Condição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</si>
  <si>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t>Produto</t>
  </si>
  <si>
    <r>
      <rPr>
        <sz val="9"/>
        <color theme="1" tint="4.9989318521683403E-2"/>
        <rFont val="Calibri"/>
        <family val="2"/>
        <scheme val="minor"/>
      </rPr>
      <t>Quantidade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</si>
  <si>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r>
      <rPr>
        <sz val="9"/>
        <color theme="1" tint="4.9989318521683403E-2"/>
        <rFont val="Calibri"/>
        <family val="2"/>
        <scheme val="minor"/>
      </rPr>
      <t>Lote Mínimo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</si>
  <si>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r>
      <rPr>
        <sz val="9"/>
        <color theme="1" tint="4.9989318521683403E-2"/>
        <rFont val="Calibri"/>
        <family val="2"/>
        <scheme val="minor"/>
      </rPr>
      <t>Medida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</si>
  <si>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r>
      <rPr>
        <sz val="9"/>
        <color theme="1" tint="4.9989318521683403E-2"/>
        <rFont val="Calibri"/>
        <family val="2"/>
        <scheme val="minor"/>
      </rPr>
      <t>Valor Unitário Final(R$)</t>
    </r>
    <r>
      <rPr>
        <i/>
        <sz val="9"/>
        <color theme="1" tint="4.9989318521683403E-2"/>
        <rFont val="Calibri"/>
        <family val="2"/>
        <scheme val="minor"/>
      </rPr>
      <t xml:space="preserve">
obrigatório</t>
    </r>
  </si>
  <si>
    <t>Observações</t>
  </si>
  <si>
    <t>Pontos Positivos</t>
  </si>
  <si>
    <t>Código Interno</t>
  </si>
  <si>
    <t>Estado</t>
  </si>
  <si>
    <t>Cidade</t>
  </si>
  <si>
    <t>FOTO?</t>
  </si>
  <si>
    <t>PEÇAS EQUIPAMENTOS</t>
  </si>
  <si>
    <t>EQUIPAMENTOS FARENZENA</t>
  </si>
  <si>
    <t>Novo</t>
  </si>
  <si>
    <t>CONJUNTO EVF750MGZSPM FARENZENA</t>
  </si>
  <si>
    <t>PC</t>
  </si>
  <si>
    <t>CONJUNTO EQUIPAMENTO: EMBALADORA MODELO_SERIE: EVF 850 REFERENCIA: EVF750MGZSPMNOME_FABRICANTE: FARENZENA</t>
  </si>
  <si>
    <t>PR</t>
  </si>
  <si>
    <t>CARAMBEI</t>
  </si>
  <si>
    <t>Não</t>
  </si>
  <si>
    <t>EQUIPAMENTOS SELOVAC</t>
  </si>
  <si>
    <t>CONJUNTO TRILHO SDV11130 SELOVAC</t>
  </si>
  <si>
    <t>CONJUNTO TRILHO EQUIPAMENTO: EMBALADORAVACUO MODELO_SERIE: CV250 REFERENCIA: SDV11130 NOME_FABRICANTE: SELOVAC</t>
  </si>
  <si>
    <t>EQUIPAMENTOS BRALPACK</t>
  </si>
  <si>
    <t>CONJUNTO DIGITOS LATAO 4MM INDUMAK</t>
  </si>
  <si>
    <t>EQUIPAMENTOS LINCO</t>
  </si>
  <si>
    <t>CONJUNTO 520610101 LINCO</t>
  </si>
  <si>
    <t>CONJUNTO EQUIPAMENTO: TRANSFERIDOR MODELO_SERIE: TFL001 REFERENCIA: 520610101 NOME_FABRICANTE: LINCO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</si>
</sst>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43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theme="1" tint="4.9989318521683403E-2"/>
      <name val="Calibri"/>
      <family val="2"/>
      <scheme val="minor"/>
    </font>
    <font>
      <i/>
      <sz val="9"/>
      <color theme="1" tint="4.9989318521683403E-2"/>
      <name val="Calibri"/>
      <family val="2"/>
      <scheme val="minor"/>
    </font>
    <font>
      <b/>
      <sz val="10"/>
      <color indexed="81"/>
      <name val="Segoe UI"/>
      <family val="2"/>
    </font>
    <font>
      <sz val="10"/>
      <color indexed="81"/>
      <name val="Segoe UI"/>
      <family val="2"/>
    </font>
    <font>
      <b/>
      <sz val="9"/>
      <color indexed="81"/>
      <name val="Segoe UI"/>
      <family val="2"/>
    </font>
    <font>
      <sz val="9"/>
      <color indexed="81"/>
      <name val="Segoe UI"/>
      <family val="2"/>
    </font>
    <font>
      <sz val="9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5" tint="0.39997558519241921"/>
        <bgColor indexed="64"/>
      </patternFill>
    </fill>
  </fills>
  <borders count="4">
    <border>
      <left/>
      <right/>
      <top/>
      <bottom/>
      <diagonal/>
    </border>
    <border>
      <left/>
      <right style="thin">
        <color theme="1" tint="0.34998626667073579"/>
      </right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horizontal="center" vertical="center"/>
    </xf>
    <xf numFmtId="2" fontId="3" fillId="3" borderId="0" xfId="1" applyNumberFormat="1" applyFont="1" applyFill="1" applyBorder="1" applyAlignment="1" applyProtection="1">
      <alignment horizontal="center" vertical="center"/>
    </xf>
    <xf numFmtId="1" fontId="3" fillId="3" borderId="0" xfId="2" applyNumberFormat="1" applyFont="1" applyFill="1" applyBorder="1" applyAlignment="1" applyProtection="1">
      <alignment horizontal="center" vertical="center"/>
    </xf>
    <xf numFmtId="0" fontId="2" fillId="3" borderId="1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2" fillId="4" borderId="3" xfId="0" applyFont="1" applyFill="1" applyBorder="1" applyAlignment="1">
      <alignment horizontal="center" vertical="center"/>
    </xf>
    <xf numFmtId="0" fontId="3" fillId="4" borderId="3" xfId="0" applyFont="1" applyFill="1" applyBorder="1" applyAlignment="1">
      <alignment horizontal="center" vertical="center"/>
    </xf>
    <xf numFmtId="0" fontId="8" fillId="0" borderId="0" xfId="0" applyFont="1"/>
  </cellXfs>
  <cellStyles count="3">
    <cellStyle name="Moeda" xfId="2" builtinId="4"/>
    <cellStyle name="Normal" xfId="0" builtinId="0"/>
    <cellStyle name="Vírgula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6330A4-C34F-4E42-88D3-142AEC6DBAEE}">
  <dimension ref="A1:P6"/>
  <sheetViews>
    <sheetView tabSelected="1" workbookViewId="0">
      <selection activeCell="P2" sqref="P2:P6"/>
    </sheetView>
  </sheetViews>
  <sheetFormatPr defaultRowHeight="15" x14ac:dyDescent="0.25"/>
  <sheetData>
    <row r="1" spans="1:16" x14ac:dyDescent="0.25">
      <c r="A1" s="1" t="s">
        <v>0</v>
      </c>
      <c r="B1" s="2" t="s">
        <v>1</v>
      </c>
      <c r="C1" s="2" t="s">
        <v>2</v>
      </c>
      <c r="D1" s="3" t="s">
        <v>3</v>
      </c>
      <c r="E1" s="2" t="s">
        <v>4</v>
      </c>
      <c r="F1" s="4" t="s">
        <v>5</v>
      </c>
      <c r="G1" s="4" t="s">
        <v>6</v>
      </c>
      <c r="H1" s="3" t="s">
        <v>7</v>
      </c>
      <c r="I1" s="5" t="s">
        <v>8</v>
      </c>
      <c r="J1" s="2" t="s">
        <v>9</v>
      </c>
      <c r="K1" s="2" t="s">
        <v>10</v>
      </c>
      <c r="L1" s="6" t="s">
        <v>11</v>
      </c>
      <c r="M1" s="7" t="s">
        <v>12</v>
      </c>
      <c r="N1" s="8" t="s">
        <v>13</v>
      </c>
      <c r="O1" s="9" t="s">
        <v>14</v>
      </c>
    </row>
    <row r="2" spans="1:16" x14ac:dyDescent="0.25">
      <c r="A2" s="10">
        <v>3601</v>
      </c>
      <c r="B2" s="10" t="s">
        <v>15</v>
      </c>
      <c r="C2" s="10" t="s">
        <v>16</v>
      </c>
      <c r="D2" s="10" t="s">
        <v>17</v>
      </c>
      <c r="E2" s="10" t="s">
        <v>18</v>
      </c>
      <c r="F2" s="10">
        <v>1</v>
      </c>
      <c r="G2" s="10">
        <v>1</v>
      </c>
      <c r="H2" s="10" t="s">
        <v>19</v>
      </c>
      <c r="I2" s="10">
        <v>1513.21</v>
      </c>
      <c r="J2" s="10" t="s">
        <v>20</v>
      </c>
      <c r="K2" s="10"/>
      <c r="L2" s="10">
        <v>253331</v>
      </c>
      <c r="M2" s="10" t="s">
        <v>21</v>
      </c>
      <c r="N2" s="10" t="s">
        <v>22</v>
      </c>
      <c r="O2" s="10" t="s">
        <v>23</v>
      </c>
      <c r="P2">
        <f>F2*I2</f>
        <v>1513.21</v>
      </c>
    </row>
    <row r="3" spans="1:16" x14ac:dyDescent="0.25">
      <c r="A3" s="10">
        <v>3731</v>
      </c>
      <c r="B3" s="10" t="s">
        <v>15</v>
      </c>
      <c r="C3" s="10" t="s">
        <v>24</v>
      </c>
      <c r="D3" s="10" t="s">
        <v>17</v>
      </c>
      <c r="E3" s="10" t="s">
        <v>25</v>
      </c>
      <c r="F3" s="10">
        <v>1</v>
      </c>
      <c r="G3" s="10">
        <v>1</v>
      </c>
      <c r="H3" s="10" t="s">
        <v>19</v>
      </c>
      <c r="I3" s="10">
        <v>1224.06</v>
      </c>
      <c r="J3" s="10" t="s">
        <v>26</v>
      </c>
      <c r="K3" s="10"/>
      <c r="L3" s="10">
        <v>835337</v>
      </c>
      <c r="M3" s="10" t="s">
        <v>21</v>
      </c>
      <c r="N3" s="10" t="s">
        <v>22</v>
      </c>
      <c r="O3" s="10" t="s">
        <v>23</v>
      </c>
      <c r="P3">
        <f t="shared" ref="P3:P5" si="0">F3*I3</f>
        <v>1224.06</v>
      </c>
    </row>
    <row r="4" spans="1:16" x14ac:dyDescent="0.25">
      <c r="A4" s="10">
        <v>3827</v>
      </c>
      <c r="B4" s="10" t="s">
        <v>15</v>
      </c>
      <c r="C4" s="10" t="s">
        <v>27</v>
      </c>
      <c r="D4" s="10" t="s">
        <v>17</v>
      </c>
      <c r="E4" s="10" t="s">
        <v>28</v>
      </c>
      <c r="F4" s="10">
        <v>9</v>
      </c>
      <c r="G4" s="10">
        <v>5</v>
      </c>
      <c r="H4" s="10" t="s">
        <v>19</v>
      </c>
      <c r="I4" s="10">
        <v>42.65</v>
      </c>
      <c r="J4" s="10" t="s">
        <v>28</v>
      </c>
      <c r="K4" s="10"/>
      <c r="L4" s="10">
        <v>880015</v>
      </c>
      <c r="M4" s="10" t="s">
        <v>21</v>
      </c>
      <c r="N4" s="10" t="s">
        <v>22</v>
      </c>
      <c r="O4" s="10" t="s">
        <v>23</v>
      </c>
      <c r="P4">
        <f t="shared" si="0"/>
        <v>383.84999999999997</v>
      </c>
    </row>
    <row r="5" spans="1:16" x14ac:dyDescent="0.25">
      <c r="A5" s="10">
        <v>3957</v>
      </c>
      <c r="B5" s="10" t="s">
        <v>15</v>
      </c>
      <c r="C5" s="10" t="s">
        <v>29</v>
      </c>
      <c r="D5" s="10" t="s">
        <v>17</v>
      </c>
      <c r="E5" s="10" t="s">
        <v>30</v>
      </c>
      <c r="F5" s="10">
        <v>1</v>
      </c>
      <c r="G5" s="10">
        <v>1</v>
      </c>
      <c r="H5" s="10" t="s">
        <v>19</v>
      </c>
      <c r="I5" s="10">
        <v>7232.61</v>
      </c>
      <c r="J5" s="10" t="s">
        <v>31</v>
      </c>
      <c r="K5" s="10"/>
      <c r="L5" s="10">
        <v>947079</v>
      </c>
      <c r="M5" s="10" t="s">
        <v>21</v>
      </c>
      <c r="N5" s="10" t="s">
        <v>22</v>
      </c>
      <c r="O5" s="10" t="s">
        <v>23</v>
      </c>
      <c r="P5">
        <f t="shared" si="0"/>
        <v>7232.61</v>
      </c>
    </row>
    <row r="6" spans="1:16" x14ac:dyDescent="0.25">
      <c r="F6">
        <f>SUM(F2:F5)</f>
        <v>12</v>
      </c>
      <c r="P6">
        <f>SUM(P2:P5)</f>
        <v>10353.73</v>
      </c>
    </row>
  </sheetData>
  <pageMargins left="0.511811024" right="0.511811024" top="0.78740157499999996" bottom="0.78740157499999996" header="0.31496062000000002" footer="0.31496062000000002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1</vt:i4>
      </vt:variant>
    </vt:vector>
  </HeadingPairs>
  <TitlesOfParts>
    <vt:vector size="1" baseType="lpstr">
      <vt:lpstr>Planilha1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OSucateiro.com (AL)</dc:creator>
  <cp:lastModifiedBy>OSucateiro.com (AL)</cp:lastModifiedBy>
  <dcterms:created xsi:type="dcterms:W3CDTF">2022-03-08T20:15:52Z</dcterms:created>
  <dcterms:modified xsi:type="dcterms:W3CDTF">2022-04-07T18:46:38Z</dcterms:modified>
</cp:coreProperties>
</file>