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Março\semana 2803\Lotes BRF 2503\Conjuntos BRF\"/>
    </mc:Choice>
  </mc:AlternateContent>
  <xr:revisionPtr revIDLastSave="0" documentId="13_ncr:1_{9E8206B8-47BF-437F-9E9D-1F8838894E6D}" xr6:coauthVersionLast="47" xr6:coauthVersionMax="47" xr10:uidLastSave="{00000000-0000-0000-0000-000000000000}"/>
  <bookViews>
    <workbookView xWindow="-120" yWindow="-120" windowWidth="20730" windowHeight="11040" xr2:uid="{9159E4F4-0CDE-4B4D-B23A-BBDD6145B937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" i="1" l="1"/>
  <c r="P3" i="1"/>
  <c r="P4" i="1"/>
  <c r="P5" i="1"/>
  <c r="P2" i="1"/>
  <c r="F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FE1B6F1E-2046-4BD3-A57A-BBBA39F1710A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4CE642ED-F2E8-4BC4-BE17-8DE88A57017D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05FBB757-DC56-4618-866A-C66186904CB5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<sst xmlns="http://schemas.openxmlformats.org/spreadsheetml/2006/main" count="51" uniqueCount="34">
  <si>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</si>
  <si>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</si>
  <si>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</si>
  <si>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</si>
  <si>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</si>
  <si>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</si>
  <si>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</si>
  <si>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</si>
  <si>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</si>
  <si>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</si>
  <si>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</si>
  <si>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</si>
  <si>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</si>
  <si>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</si>
  <si>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</si>
  <si>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PEÇAS EQUIPAMENTOS</t>
  </si>
  <si>
    <t>EQUIPAMENTOS MAJA/SULMAQ</t>
  </si>
  <si>
    <t>Novo</t>
  </si>
  <si>
    <t>CONJUNTO 766380 MAJA/SULMAQ</t>
  </si>
  <si>
    <t>UN</t>
  </si>
  <si>
    <t>CONJUNTO EQUIPAMENTO: TRANSPORTADOR AEREO MODELO_SERIE: 112822 REFERENCIA: 766380 NOME_FABRICANTE: MAJA/SULMAQ</t>
  </si>
  <si>
    <t>MT</t>
  </si>
  <si>
    <t>LUCAS DO RIO VERDE</t>
  </si>
  <si>
    <t>Não</t>
  </si>
  <si>
    <t>EQUIPAMENTOS ULMA</t>
  </si>
  <si>
    <t>SUBCONJUNTO 7646035 ULMA</t>
  </si>
  <si>
    <t>PC</t>
  </si>
  <si>
    <t>SUBCONJUNTO EQUIPAMENTO: EMBALADORA MODELO_SERIE: VTI528 REFERENCIA: 7646035 NOME_FABRICANTE: ULMA</t>
  </si>
  <si>
    <t>EQUIPAMENTOS SELOVAC</t>
  </si>
  <si>
    <t>CONJUNTO TRILHO H0300410 SELOVAC</t>
  </si>
  <si>
    <t>CONJUNTO TRILHO EQUIPAMENTO: EMBALADORAVACUO MODELO_SERIE: CV250 REFERENCIA: H0300410 NOME_FABRICANTE: SELOVAC</t>
  </si>
  <si>
    <t>NOVA MUTUM</t>
  </si>
  <si>
    <t>MEMBRANA CONJUNTO SDV111464 SELOVAC</t>
  </si>
  <si>
    <t>MEMBRANA CONJUNTO EQUIPAMENTO: EMBALADORA VACUO MODELO_SERIE: DUPLAVAC CV250 REFERENCIA: SDV111464 NOME_FABRICANTE: SELOVAC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</si>
</sst>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4CB31-5EB8-4934-8ED0-F468B9D7C602}">
  <dimension ref="A1:P6"/>
  <sheetViews>
    <sheetView tabSelected="1" workbookViewId="0">
      <selection activeCell="P2" sqref="P2:P6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4845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21</v>
      </c>
      <c r="G2" s="10">
        <v>11</v>
      </c>
      <c r="H2" s="10" t="s">
        <v>19</v>
      </c>
      <c r="I2" s="10">
        <v>76.64</v>
      </c>
      <c r="J2" s="10" t="s">
        <v>20</v>
      </c>
      <c r="K2" s="10"/>
      <c r="L2" s="10">
        <v>18032</v>
      </c>
      <c r="M2" s="10" t="s">
        <v>21</v>
      </c>
      <c r="N2" s="10" t="s">
        <v>22</v>
      </c>
      <c r="O2" s="10" t="s">
        <v>23</v>
      </c>
      <c r="P2">
        <f>F2*I2</f>
        <v>1609.44</v>
      </c>
    </row>
    <row r="3" spans="1:16" x14ac:dyDescent="0.25">
      <c r="A3" s="10">
        <v>4907</v>
      </c>
      <c r="B3" s="10" t="s">
        <v>15</v>
      </c>
      <c r="C3" s="10" t="s">
        <v>24</v>
      </c>
      <c r="D3" s="10" t="s">
        <v>17</v>
      </c>
      <c r="E3" s="10" t="s">
        <v>25</v>
      </c>
      <c r="F3" s="10">
        <v>1</v>
      </c>
      <c r="G3" s="10">
        <v>1</v>
      </c>
      <c r="H3" s="10" t="s">
        <v>26</v>
      </c>
      <c r="I3" s="10">
        <v>7599.77</v>
      </c>
      <c r="J3" s="10" t="s">
        <v>27</v>
      </c>
      <c r="K3" s="10"/>
      <c r="L3" s="10">
        <v>258055</v>
      </c>
      <c r="M3" s="10" t="s">
        <v>21</v>
      </c>
      <c r="N3" s="10" t="s">
        <v>22</v>
      </c>
      <c r="O3" s="10" t="s">
        <v>23</v>
      </c>
      <c r="P3">
        <f t="shared" ref="P3:P5" si="0">F3*I3</f>
        <v>7599.77</v>
      </c>
    </row>
    <row r="4" spans="1:16" x14ac:dyDescent="0.25">
      <c r="A4" s="10">
        <v>5648</v>
      </c>
      <c r="B4" s="10" t="s">
        <v>15</v>
      </c>
      <c r="C4" s="10" t="s">
        <v>28</v>
      </c>
      <c r="D4" s="10" t="s">
        <v>17</v>
      </c>
      <c r="E4" s="10" t="s">
        <v>29</v>
      </c>
      <c r="F4" s="10">
        <v>4</v>
      </c>
      <c r="G4" s="10">
        <v>2</v>
      </c>
      <c r="H4" s="10" t="s">
        <v>26</v>
      </c>
      <c r="I4" s="10">
        <v>1206.07</v>
      </c>
      <c r="J4" s="10" t="s">
        <v>30</v>
      </c>
      <c r="K4" s="10"/>
      <c r="L4" s="10">
        <v>361486</v>
      </c>
      <c r="M4" s="10" t="s">
        <v>21</v>
      </c>
      <c r="N4" s="10" t="s">
        <v>31</v>
      </c>
      <c r="O4" s="10" t="s">
        <v>23</v>
      </c>
      <c r="P4">
        <f t="shared" si="0"/>
        <v>4824.28</v>
      </c>
    </row>
    <row r="5" spans="1:16" x14ac:dyDescent="0.25">
      <c r="A5" s="10">
        <v>5703</v>
      </c>
      <c r="B5" s="10" t="s">
        <v>15</v>
      </c>
      <c r="C5" s="10" t="s">
        <v>28</v>
      </c>
      <c r="D5" s="10" t="s">
        <v>17</v>
      </c>
      <c r="E5" s="10" t="s">
        <v>32</v>
      </c>
      <c r="F5" s="10">
        <v>2</v>
      </c>
      <c r="G5" s="10">
        <v>1</v>
      </c>
      <c r="H5" s="10" t="s">
        <v>26</v>
      </c>
      <c r="I5" s="10">
        <v>758.22</v>
      </c>
      <c r="J5" s="10" t="s">
        <v>33</v>
      </c>
      <c r="K5" s="10"/>
      <c r="L5" s="10">
        <v>827137</v>
      </c>
      <c r="M5" s="10" t="s">
        <v>21</v>
      </c>
      <c r="N5" s="10" t="s">
        <v>31</v>
      </c>
      <c r="O5" s="10" t="s">
        <v>23</v>
      </c>
      <c r="P5">
        <f t="shared" si="0"/>
        <v>1516.44</v>
      </c>
    </row>
    <row r="6" spans="1:16" x14ac:dyDescent="0.25">
      <c r="F6">
        <f>SUM(F2:F5)</f>
        <v>28</v>
      </c>
      <c r="P6">
        <f>SUM(P2:P5)</f>
        <v>15549.930000000002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2022-03-08T20:16:27Z</dcterms:created>
  <dcterms:modified xsi:type="dcterms:W3CDTF">2022-04-07T18:42:09Z</dcterms:modified>
</cp:coreProperties>
</file>