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onexao\"/>
    </mc:Choice>
  </mc:AlternateContent>
  <xr:revisionPtr revIDLastSave="0" documentId="13_ncr:1_{1C6CAFC3-15A6-4669-BE5B-80EBA4EBAD78}" xr6:coauthVersionLast="47" xr6:coauthVersionMax="47" xr10:uidLastSave="{00000000-0000-0000-0000-000000000000}"/>
  <bookViews>
    <workbookView xWindow="-120" yWindow="-120" windowWidth="20730" windowHeight="11160" xr2:uid="{1E21E294-6412-4745-B9AA-E7927091248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3" i="1"/>
  <c r="P4" i="1"/>
  <c r="P5" i="1"/>
  <c r="P6" i="1"/>
  <c r="P7" i="1"/>
  <c r="P8" i="1"/>
  <c r="P9" i="1"/>
  <c r="P2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35E1360-3CF9-4033-A87E-28F953FD238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A380724F-291B-4070-BA4D-942C42F752E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087AC82-EB90-4610-B91F-D36467492D7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<sst xmlns="http://schemas.openxmlformats.org/spreadsheetml/2006/main" count="87" uniqueCount="42">
  <si>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</si>
  <si>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</si>
  <si>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</si>
  <si>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</si>
  <si>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</si>
  <si>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</si>
  <si>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</si>
  <si>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</si>
  <si>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</si>
  <si>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</si>
  <si>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</si>
  <si>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</si>
  <si>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</si>
  <si>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</si>
  <si>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</si>
  <si>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TUBOS E CONEXOES</t>
  </si>
  <si>
    <t>CONEXAO METALICA ROSCA</t>
  </si>
  <si>
    <t>Novo</t>
  </si>
  <si>
    <t>CONEXAO T AC GALVANIZADO 1.1/4" 150LBS</t>
  </si>
  <si>
    <t>PC</t>
  </si>
  <si>
    <t>CONEXAO T MATERIAL_CONSTRUTIVO: ACO CARBONO REVESTIMENTO_PROTECAO: GALVANIZADO DIAMETRO_NOMINAL: 1.1/4" TIPO_CONEXAO: ROSCA BSP EXTREMIDADE: FEMEA/FEMEA CLASSE_PRESSAO: 150LBS CARACTERISTICA_ADICIONAL: S/CARACTERISTICA</t>
  </si>
  <si>
    <t>MT</t>
  </si>
  <si>
    <t>NOVA MUTUM</t>
  </si>
  <si>
    <t>Não</t>
  </si>
  <si>
    <t>CONEXAO (TUBO TERMOPLASTICO)</t>
  </si>
  <si>
    <t>CONEX RAP RETA 4MM</t>
  </si>
  <si>
    <t>CONEXAO RAPIDA TIPO: RETA DIAMETRO_NOMINAL: 4MM REFERENCIA: CK-M5-PK-4 3562 NOME_FABRICANTE: FESTO</t>
  </si>
  <si>
    <t>CONEXAO RAPIDA TIPO: RETA DIAMETRO_NOMINAL: 4MM REFERENCIA: C01250428 NOME_FABRICANTE: NORGREN</t>
  </si>
  <si>
    <t>HIDRAULICOS / PNEUMATICOS</t>
  </si>
  <si>
    <t>CONEXAO PNEUMATICA</t>
  </si>
  <si>
    <t>CONEX PNEUM RETA PVC 14MM</t>
  </si>
  <si>
    <t>CONEXAO PNEUMATICA RETA MATERIAL_CONSTRUTIVO: PVC DIAMETRO_TUBO: 14MM TIPO_ROSCA: S/ROSCA EXTREMIDADE: ENCAIXE PU CLASSE_PRESSAO: 150LBS CARACTERISTICA_ADICIONAL: S/CARACTERISTICA</t>
  </si>
  <si>
    <t>CONEXAO METALICA</t>
  </si>
  <si>
    <t>JOELHO 90GR ACO GALV ROSCA FEM 2 1/2POL</t>
  </si>
  <si>
    <t>UN</t>
  </si>
  <si>
    <t>LUCAS DO RIO VERDE</t>
  </si>
  <si>
    <t>TAMPAO FE MAL GALVANIZADO 1" 150LBS</t>
  </si>
  <si>
    <t>TAMPAO MATERIAL_CONSTRUTIVO: FERRO MALEAVEL REVESTIMENTO_PROTECAO: GALVANIZADO DIAMETRO_NOMINAL: 1" TIPO_CONEXAO: ROSCABSP EXTREMIDADE: FEMEA CLASSE_PRESSAO: 150LBS CARACTERISTICA_ADICIONAL: S/CARACTERISTICA</t>
  </si>
  <si>
    <t>TAMPAO FE MAL GALVANIZADO 2" 150LBS</t>
  </si>
  <si>
    <t>TAMPAO MATERIAL_CONSTRUTIVO: FERRO MALEAVEL REVESTIMENTO_PROTECAO: GALVANIZADO DIAMETRO_NOMINAL: 2" TIPO_CONEXAO: ROSCABSP EXTREMIDADE: FEMEA CLASSE_PRESSAO: 150LBS CARACTERISTICA_ADICIONAL: S/CARACTERISTICA</t>
  </si>
  <si>
    <t>CON RAP TE GIRAT 12MM QST-3/8-12 153114</t>
  </si>
  <si>
    <t>CONEXAO RAPIDA TIPO: TE GIRATORIO DIAMETRO_NOMINAL: 12MM REFERENCIA: QST-3/8-12153114 NOME_FABRICANTE: FESTO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</si>
</sst>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2CB8-E029-4541-B582-A3CA3B53CD02}">
  <dimension ref="A1:P10"/>
  <sheetViews>
    <sheetView tabSelected="1" workbookViewId="0">
      <selection activeCell="J2" sqref="J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5541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9.41</v>
      </c>
      <c r="J2" s="10" t="s">
        <v>20</v>
      </c>
      <c r="K2" s="10"/>
      <c r="L2" s="10">
        <v>27782</v>
      </c>
      <c r="M2" s="10" t="s">
        <v>21</v>
      </c>
      <c r="N2" s="10" t="s">
        <v>22</v>
      </c>
      <c r="O2" s="10" t="s">
        <v>23</v>
      </c>
      <c r="P2">
        <f>F2*I2</f>
        <v>75.28</v>
      </c>
    </row>
    <row r="3" spans="1:16" x14ac:dyDescent="0.25">
      <c r="A3" s="10">
        <v>5618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120</v>
      </c>
      <c r="G3" s="10">
        <v>60</v>
      </c>
      <c r="H3" s="10" t="s">
        <v>19</v>
      </c>
      <c r="I3" s="10">
        <v>4.1399999999999997</v>
      </c>
      <c r="J3" s="10" t="s">
        <v>26</v>
      </c>
      <c r="K3" s="10"/>
      <c r="L3" s="10">
        <v>186627</v>
      </c>
      <c r="M3" s="10" t="s">
        <v>21</v>
      </c>
      <c r="N3" s="10" t="s">
        <v>22</v>
      </c>
      <c r="O3" s="10" t="s">
        <v>23</v>
      </c>
      <c r="P3">
        <f t="shared" ref="P3:P9" si="0">F3*I3</f>
        <v>496.79999999999995</v>
      </c>
    </row>
    <row r="4" spans="1:16" x14ac:dyDescent="0.25">
      <c r="A4" s="10">
        <v>5726</v>
      </c>
      <c r="B4" s="10" t="s">
        <v>15</v>
      </c>
      <c r="C4" s="10" t="s">
        <v>24</v>
      </c>
      <c r="D4" s="10" t="s">
        <v>17</v>
      </c>
      <c r="E4" s="10" t="s">
        <v>25</v>
      </c>
      <c r="F4" s="10">
        <v>6</v>
      </c>
      <c r="G4" s="10">
        <v>3</v>
      </c>
      <c r="H4" s="10" t="s">
        <v>19</v>
      </c>
      <c r="I4" s="10">
        <v>4.8499999999999996</v>
      </c>
      <c r="J4" s="10" t="s">
        <v>27</v>
      </c>
      <c r="K4" s="10"/>
      <c r="L4" s="10">
        <v>860518</v>
      </c>
      <c r="M4" s="10" t="s">
        <v>21</v>
      </c>
      <c r="N4" s="10" t="s">
        <v>22</v>
      </c>
      <c r="O4" s="10" t="s">
        <v>23</v>
      </c>
      <c r="P4">
        <f t="shared" si="0"/>
        <v>29.099999999999998</v>
      </c>
    </row>
    <row r="5" spans="1:16" x14ac:dyDescent="0.25">
      <c r="A5" s="10">
        <v>5820</v>
      </c>
      <c r="B5" s="10" t="s">
        <v>28</v>
      </c>
      <c r="C5" s="10" t="s">
        <v>29</v>
      </c>
      <c r="D5" s="10" t="s">
        <v>17</v>
      </c>
      <c r="E5" s="10" t="s">
        <v>30</v>
      </c>
      <c r="F5" s="10">
        <v>47</v>
      </c>
      <c r="G5" s="10">
        <v>24</v>
      </c>
      <c r="H5" s="10" t="s">
        <v>19</v>
      </c>
      <c r="I5" s="10">
        <v>11.15</v>
      </c>
      <c r="J5" s="10" t="s">
        <v>31</v>
      </c>
      <c r="K5" s="10"/>
      <c r="L5" s="10">
        <v>963125</v>
      </c>
      <c r="M5" s="10" t="s">
        <v>21</v>
      </c>
      <c r="N5" s="10" t="s">
        <v>22</v>
      </c>
      <c r="O5" s="10" t="s">
        <v>23</v>
      </c>
      <c r="P5">
        <f t="shared" si="0"/>
        <v>524.05000000000007</v>
      </c>
    </row>
    <row r="6" spans="1:16" x14ac:dyDescent="0.25">
      <c r="A6" s="10">
        <v>4952</v>
      </c>
      <c r="B6" s="10" t="s">
        <v>15</v>
      </c>
      <c r="C6" s="10" t="s">
        <v>32</v>
      </c>
      <c r="D6" s="10" t="s">
        <v>17</v>
      </c>
      <c r="E6" s="10" t="s">
        <v>33</v>
      </c>
      <c r="F6" s="10">
        <v>1</v>
      </c>
      <c r="G6" s="10">
        <v>1</v>
      </c>
      <c r="H6" s="10" t="s">
        <v>34</v>
      </c>
      <c r="I6" s="10">
        <v>30.7</v>
      </c>
      <c r="J6" s="10" t="s">
        <v>33</v>
      </c>
      <c r="K6" s="10"/>
      <c r="L6" s="10">
        <v>613550</v>
      </c>
      <c r="M6" s="10" t="s">
        <v>21</v>
      </c>
      <c r="N6" s="10" t="s">
        <v>35</v>
      </c>
      <c r="O6" s="10" t="s">
        <v>23</v>
      </c>
      <c r="P6">
        <f t="shared" si="0"/>
        <v>30.7</v>
      </c>
    </row>
    <row r="7" spans="1:16" x14ac:dyDescent="0.25">
      <c r="A7" s="10">
        <v>5539</v>
      </c>
      <c r="B7" s="10" t="s">
        <v>15</v>
      </c>
      <c r="C7" s="10" t="s">
        <v>16</v>
      </c>
      <c r="D7" s="10" t="s">
        <v>17</v>
      </c>
      <c r="E7" s="10" t="s">
        <v>36</v>
      </c>
      <c r="F7" s="10">
        <v>14</v>
      </c>
      <c r="G7" s="10">
        <v>7</v>
      </c>
      <c r="H7" s="10" t="s">
        <v>19</v>
      </c>
      <c r="I7" s="10">
        <v>11.49</v>
      </c>
      <c r="J7" s="10" t="s">
        <v>37</v>
      </c>
      <c r="K7" s="10"/>
      <c r="L7" s="10">
        <v>27456</v>
      </c>
      <c r="M7" s="10" t="s">
        <v>21</v>
      </c>
      <c r="N7" s="10" t="s">
        <v>22</v>
      </c>
      <c r="O7" s="10" t="s">
        <v>23</v>
      </c>
      <c r="P7">
        <f t="shared" si="0"/>
        <v>160.86000000000001</v>
      </c>
    </row>
    <row r="8" spans="1:16" x14ac:dyDescent="0.25">
      <c r="A8" s="10">
        <v>5540</v>
      </c>
      <c r="B8" s="10" t="s">
        <v>15</v>
      </c>
      <c r="C8" s="10" t="s">
        <v>16</v>
      </c>
      <c r="D8" s="10" t="s">
        <v>17</v>
      </c>
      <c r="E8" s="10" t="s">
        <v>38</v>
      </c>
      <c r="F8" s="10">
        <v>9</v>
      </c>
      <c r="G8" s="10">
        <v>5</v>
      </c>
      <c r="H8" s="10" t="s">
        <v>19</v>
      </c>
      <c r="I8" s="10">
        <v>11.09</v>
      </c>
      <c r="J8" s="10" t="s">
        <v>39</v>
      </c>
      <c r="K8" s="10"/>
      <c r="L8" s="10">
        <v>27464</v>
      </c>
      <c r="M8" s="10" t="s">
        <v>21</v>
      </c>
      <c r="N8" s="10" t="s">
        <v>22</v>
      </c>
      <c r="O8" s="10" t="s">
        <v>23</v>
      </c>
      <c r="P8">
        <f t="shared" si="0"/>
        <v>99.81</v>
      </c>
    </row>
    <row r="9" spans="1:16" x14ac:dyDescent="0.25">
      <c r="A9" s="10">
        <v>5783</v>
      </c>
      <c r="B9" s="10" t="s">
        <v>15</v>
      </c>
      <c r="C9" s="10" t="s">
        <v>24</v>
      </c>
      <c r="D9" s="10" t="s">
        <v>17</v>
      </c>
      <c r="E9" s="10" t="s">
        <v>40</v>
      </c>
      <c r="F9" s="10">
        <v>18</v>
      </c>
      <c r="G9" s="10">
        <v>9</v>
      </c>
      <c r="H9" s="10" t="s">
        <v>19</v>
      </c>
      <c r="I9" s="10">
        <v>7.28</v>
      </c>
      <c r="J9" s="10" t="s">
        <v>41</v>
      </c>
      <c r="K9" s="10"/>
      <c r="L9" s="10">
        <v>919258</v>
      </c>
      <c r="M9" s="10" t="s">
        <v>21</v>
      </c>
      <c r="N9" s="10" t="s">
        <v>22</v>
      </c>
      <c r="O9" s="10" t="s">
        <v>23</v>
      </c>
      <c r="P9">
        <f t="shared" si="0"/>
        <v>131.04</v>
      </c>
    </row>
    <row r="10" spans="1:16" x14ac:dyDescent="0.25">
      <c r="F10">
        <f>SUM(F2:F9)</f>
        <v>223</v>
      </c>
      <c r="P10">
        <f>SUM(P2:P9)</f>
        <v>1547.6399999999999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2022-03-09T14:40:59Z</dcterms:created>
  <dcterms:modified xsi:type="dcterms:W3CDTF">2022-03-14T18:39:07Z</dcterms:modified>
</cp:coreProperties>
</file>