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conexao\"/>
    </mc:Choice>
  </mc:AlternateContent>
  <xr:revisionPtr revIDLastSave="0" documentId="13_ncr:1_{6D868B0B-AD27-4EBA-9576-410D2A823A7E}" xr6:coauthVersionLast="47" xr6:coauthVersionMax="47" xr10:uidLastSave="{00000000-0000-0000-0000-000000000000}"/>
  <bookViews>
    <workbookView xWindow="-120" yWindow="-120" windowWidth="20730" windowHeight="11160" xr2:uid="{285D35A1-D338-422D-8C1F-B4399CC995E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3" i="1"/>
  <c r="P4" i="1"/>
  <c r="P5" i="1"/>
  <c r="P6" i="1"/>
  <c r="P7" i="1"/>
  <c r="P2" i="1"/>
  <c r="F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0919D93F-CD51-456F-9CF6-1D4CF2BA2E21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0A1E694-07B9-430A-AB6E-5F4917F212A3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DF7484AA-F3C3-47B6-8ADD-616C840B108C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<sst xmlns="http://schemas.openxmlformats.org/spreadsheetml/2006/main" count="69" uniqueCount="35">
  <si>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</si>
  <si>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</si>
  <si>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</si>
  <si>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</si>
  <si>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</si>
  <si>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</si>
  <si>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</si>
  <si>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</si>
  <si>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</si>
  <si>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</si>
  <si>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</si>
  <si>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</si>
  <si>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</si>
  <si>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</si>
  <si>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</si>
  <si>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TUBOS E CONEXOES</t>
  </si>
  <si>
    <t>CONEXAO (TUBO TERMOPLASTICO)</t>
  </si>
  <si>
    <t>Novo</t>
  </si>
  <si>
    <t>CONEXAO RAPIDA REDUCAO 6"X8MM</t>
  </si>
  <si>
    <t>UN</t>
  </si>
  <si>
    <t>CONEXAO RAPIDA TIPO: REDUCAO NOME_FABRICANTE: SMC DIAMETRO_NOMINAL: 6"X8MM REFERENCIA: KQ2R06-08</t>
  </si>
  <si>
    <t>MS</t>
  </si>
  <si>
    <t>DOURADOS</t>
  </si>
  <si>
    <t>Não</t>
  </si>
  <si>
    <t>CONEX RAP TE GIRAT 1/8"X10MM FESTO</t>
  </si>
  <si>
    <t>PC</t>
  </si>
  <si>
    <t>CONEXAO RAPIDA TIPO: TE GIRATORIO DIAMETRO_NOMINAL: 1/8"X10MM REFERENCIA: QST-1/8-10 190667 NOME_FABRICANTE: FESTO</t>
  </si>
  <si>
    <t>CONEXAO RAPIDA TE GIRATORIO 6MM</t>
  </si>
  <si>
    <t>CONEXAO RAPIDA TIPO: TE GIRATORIO DIAMETRO_NOMINAL: 6MM REFERENCIA: QST-1/8-6 153107 NOME_FABRICANTE: FESTO</t>
  </si>
  <si>
    <t>CONEXAO RAPIDA TE GIRATORIO 8MM</t>
  </si>
  <si>
    <t>CONEXAO RAPIDA TIPO: TE GIRATORIO DIAMETRO_NOMINAL: 8MM REFERENCIA: QST-1/8-8 153109 NOME_FABRICANTE: FESTO</t>
  </si>
  <si>
    <t>CONEXAO RAP QST-1/4-6 153108 FESTO</t>
  </si>
  <si>
    <t>CONEXAO RAPIDA TIPO: TE GIRATORIO DIAMETRO_NOMINAL: 6MM REFERENCIA: QST-1/4-6 153108 NOME_FABRICANTE: FESTO</t>
  </si>
  <si>
    <t>CONEXAO NPQP-D-R18-Q6 FESTO</t>
  </si>
  <si>
    <t>RETA NOME_FABRICANTE: FESTO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</si>
</sst>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A6578-26CB-404D-92B9-4F79712EDDD9}">
  <dimension ref="A1:P8"/>
  <sheetViews>
    <sheetView tabSelected="1" workbookViewId="0">
      <selection activeCell="E2" sqref="E2:F7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4587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3</v>
      </c>
      <c r="G2" s="10">
        <v>2</v>
      </c>
      <c r="H2" s="10" t="s">
        <v>19</v>
      </c>
      <c r="I2" s="10">
        <v>6.39</v>
      </c>
      <c r="J2" s="10" t="s">
        <v>20</v>
      </c>
      <c r="K2" s="10"/>
      <c r="L2" s="10">
        <v>93364</v>
      </c>
      <c r="M2" s="10" t="s">
        <v>21</v>
      </c>
      <c r="N2" s="10" t="s">
        <v>22</v>
      </c>
      <c r="O2" s="10" t="s">
        <v>23</v>
      </c>
      <c r="P2">
        <f>F2*I2</f>
        <v>19.169999999999998</v>
      </c>
    </row>
    <row r="3" spans="1:16" x14ac:dyDescent="0.25">
      <c r="A3" s="10">
        <v>4610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24</v>
      </c>
      <c r="G3" s="10">
        <v>12</v>
      </c>
      <c r="H3" s="10" t="s">
        <v>25</v>
      </c>
      <c r="I3" s="10">
        <v>6.73</v>
      </c>
      <c r="J3" s="10" t="s">
        <v>26</v>
      </c>
      <c r="K3" s="10"/>
      <c r="L3" s="10">
        <v>166792</v>
      </c>
      <c r="M3" s="10" t="s">
        <v>21</v>
      </c>
      <c r="N3" s="10" t="s">
        <v>22</v>
      </c>
      <c r="O3" s="10" t="s">
        <v>23</v>
      </c>
      <c r="P3">
        <f t="shared" ref="P3:P7" si="0">F3*I3</f>
        <v>161.52000000000001</v>
      </c>
    </row>
    <row r="4" spans="1:16" x14ac:dyDescent="0.25">
      <c r="A4" s="10">
        <v>4703</v>
      </c>
      <c r="B4" s="10" t="s">
        <v>15</v>
      </c>
      <c r="C4" s="10" t="s">
        <v>16</v>
      </c>
      <c r="D4" s="10" t="s">
        <v>17</v>
      </c>
      <c r="E4" s="10" t="s">
        <v>27</v>
      </c>
      <c r="F4" s="10">
        <v>17</v>
      </c>
      <c r="G4" s="10">
        <v>9</v>
      </c>
      <c r="H4" s="10" t="s">
        <v>25</v>
      </c>
      <c r="I4" s="10">
        <v>3.17</v>
      </c>
      <c r="J4" s="10" t="s">
        <v>28</v>
      </c>
      <c r="K4" s="10"/>
      <c r="L4" s="10">
        <v>814816</v>
      </c>
      <c r="M4" s="10" t="s">
        <v>21</v>
      </c>
      <c r="N4" s="10" t="s">
        <v>22</v>
      </c>
      <c r="O4" s="10" t="s">
        <v>23</v>
      </c>
      <c r="P4">
        <f t="shared" si="0"/>
        <v>53.89</v>
      </c>
    </row>
    <row r="5" spans="1:16" x14ac:dyDescent="0.25">
      <c r="A5" s="10">
        <v>4704</v>
      </c>
      <c r="B5" s="10" t="s">
        <v>15</v>
      </c>
      <c r="C5" s="10" t="s">
        <v>16</v>
      </c>
      <c r="D5" s="10" t="s">
        <v>17</v>
      </c>
      <c r="E5" s="10" t="s">
        <v>29</v>
      </c>
      <c r="F5" s="10">
        <v>21</v>
      </c>
      <c r="G5" s="10">
        <v>11</v>
      </c>
      <c r="H5" s="10" t="s">
        <v>25</v>
      </c>
      <c r="I5" s="10">
        <v>3.74</v>
      </c>
      <c r="J5" s="10" t="s">
        <v>30</v>
      </c>
      <c r="K5" s="10"/>
      <c r="L5" s="10">
        <v>814817</v>
      </c>
      <c r="M5" s="10" t="s">
        <v>21</v>
      </c>
      <c r="N5" s="10" t="s">
        <v>22</v>
      </c>
      <c r="O5" s="10" t="s">
        <v>23</v>
      </c>
      <c r="P5">
        <f t="shared" si="0"/>
        <v>78.540000000000006</v>
      </c>
    </row>
    <row r="6" spans="1:16" x14ac:dyDescent="0.25">
      <c r="A6" s="10">
        <v>4705</v>
      </c>
      <c r="B6" s="10" t="s">
        <v>15</v>
      </c>
      <c r="C6" s="10" t="s">
        <v>16</v>
      </c>
      <c r="D6" s="10" t="s">
        <v>17</v>
      </c>
      <c r="E6" s="10" t="s">
        <v>31</v>
      </c>
      <c r="F6" s="10">
        <v>13</v>
      </c>
      <c r="G6" s="10">
        <v>7</v>
      </c>
      <c r="H6" s="10" t="s">
        <v>25</v>
      </c>
      <c r="I6" s="10">
        <v>4.46</v>
      </c>
      <c r="J6" s="10" t="s">
        <v>32</v>
      </c>
      <c r="K6" s="10"/>
      <c r="L6" s="10">
        <v>814818</v>
      </c>
      <c r="M6" s="10" t="s">
        <v>21</v>
      </c>
      <c r="N6" s="10" t="s">
        <v>22</v>
      </c>
      <c r="O6" s="10" t="s">
        <v>23</v>
      </c>
      <c r="P6">
        <f t="shared" si="0"/>
        <v>57.98</v>
      </c>
    </row>
    <row r="7" spans="1:16" x14ac:dyDescent="0.25">
      <c r="A7" s="10">
        <v>4728</v>
      </c>
      <c r="B7" s="10" t="s">
        <v>15</v>
      </c>
      <c r="C7" s="10" t="s">
        <v>16</v>
      </c>
      <c r="D7" s="10" t="s">
        <v>17</v>
      </c>
      <c r="E7" s="10" t="s">
        <v>33</v>
      </c>
      <c r="F7" s="10">
        <v>1</v>
      </c>
      <c r="G7" s="10">
        <v>1</v>
      </c>
      <c r="H7" s="10" t="s">
        <v>25</v>
      </c>
      <c r="I7" s="10">
        <v>2.61</v>
      </c>
      <c r="J7" s="10" t="s">
        <v>34</v>
      </c>
      <c r="K7" s="10"/>
      <c r="L7" s="10">
        <v>899163</v>
      </c>
      <c r="M7" s="10" t="s">
        <v>21</v>
      </c>
      <c r="N7" s="10" t="s">
        <v>22</v>
      </c>
      <c r="O7" s="10" t="s">
        <v>23</v>
      </c>
      <c r="P7">
        <f t="shared" si="0"/>
        <v>2.61</v>
      </c>
    </row>
    <row r="8" spans="1:16" x14ac:dyDescent="0.25">
      <c r="F8">
        <f>SUM(F2:F7)</f>
        <v>79</v>
      </c>
      <c r="P8">
        <f>SUM(P2:P7)</f>
        <v>373.71000000000004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2022-03-09T14:41:35Z</dcterms:created>
  <dcterms:modified xsi:type="dcterms:W3CDTF">2022-03-14T18:34:40Z</dcterms:modified>
</cp:coreProperties>
</file>