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ilindro\"/>
    </mc:Choice>
  </mc:AlternateContent>
  <xr:revisionPtr revIDLastSave="0" documentId="13_ncr:1_{FC715E79-F3B0-40EA-B4E1-822DCEB5ED7C}" xr6:coauthVersionLast="47" xr6:coauthVersionMax="47" xr10:uidLastSave="{00000000-0000-0000-0000-000000000000}"/>
  <bookViews>
    <workbookView xWindow="-120" yWindow="-120" windowWidth="20730" windowHeight="11040" xr2:uid="{BE1008C6-1C9E-4BAC-B349-8C69CF87ACD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6E4B052-E6F2-44E6-A03B-627B3F30904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CB830C75-7D31-43F5-A3E1-40217B6B8A5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C8DFD4A-EACD-41FA-8DE8-D13A3D94896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<sst xmlns="http://schemas.openxmlformats.org/spreadsheetml/2006/main" count="51" uniqueCount="34">
  <si>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</si>
  <si>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</si>
  <si>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</si>
  <si>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</si>
  <si>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</si>
  <si>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</si>
  <si>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</si>
  <si>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</si>
  <si>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</si>
  <si>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</si>
  <si>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</si>
  <si>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</si>
  <si>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</si>
  <si>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</si>
  <si>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</si>
  <si>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</si>
  <si>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AMEISE (JUNGHEINRICH)</t>
  </si>
  <si>
    <t>Novo</t>
  </si>
  <si>
    <t>CILINDRO FREIO 0760062 AMEISE</t>
  </si>
  <si>
    <t>PC</t>
  </si>
  <si>
    <t>CILINDRO FREIO EQUIPAMENTO: EMPILHADEIRA MODELO_SERIE: NAO INFORMADO REFERENCIA: 0760062 NOME_FABRICANTE: AMEISE</t>
  </si>
  <si>
    <t>RS</t>
  </si>
  <si>
    <t>LAJEADO</t>
  </si>
  <si>
    <t>Não</t>
  </si>
  <si>
    <t>HIDRAULICOS / PNEUMATICOS</t>
  </si>
  <si>
    <t>MARAU</t>
  </si>
  <si>
    <t>Sim</t>
  </si>
  <si>
    <t>ATUADORES/CILINDROS(HIDRAULICOS E PNEUMA</t>
  </si>
  <si>
    <t>CIL PNEUM 16,00MM 40,00MM</t>
  </si>
  <si>
    <t>CILINDRO TIPO: PNEUMATICO DIAMETRO_ATUADOR: 16,00MM CURSO: 40,00MM DIAMETRO_HASTE: 16MM TEMPERATURA_MINIMA: (-)20°C TEMPERATURA_MAXIMA: 80°C PRESSAO_MINIMA: 2BAR PRESSAO_MAXIMA: 10BAR TIPO_PONTA: ROSCA M5 TIPO_ACAO: DUPLA TIPO_MONTAGEM: FIXACAO POR PES REF砨핡큀Ľ화Ľ૾ສ_x0005_</t>
  </si>
  <si>
    <t>CIL PNEUM 25MM 80MM</t>
  </si>
  <si>
    <t>CILINDRO TIPO: PNEUMATICO DIAMETRO_ATUADOR: 25MM CURSO: 80MM DIAMETRO_HASTE: 10MM TEMPERATURA_MINIMA: (-)20°C TEMPERATURA_MAXIMA: 80°C PRESSAO_MINIMA: 0,5BAR PRESSAO_MAXIMA: 10BAR TIPO_PONTA: ROSCA EXTERNA TIPO_ACAO: DUPLA TIPO_MONTAGEM: C/AMORTECIMENTO RE砨핡큀Ľ화Ľ૾ສ_x0005_</t>
  </si>
  <si>
    <t>CIL PNEUM 80X400MM SMC</t>
  </si>
  <si>
    <t>CILINDRO TIPO: PNEUMATICO DIAMETRO X CURSO_CILINDRO: 80X400MM DIAMETRO_HASTE: 25MM TIPO_MONTAGEM: POR ROSCAS TIPO_ACAO:DUPLA C/AMORTECIMENTO DUPLO TIPO_PONTA:ROSCADA EXTERNA PRESSAO_NOMINAL: 0,6-10,0BAR TEMPERATURA: -20/+80°C REFERENCIA:C95NDB80-400 NOME_F砨핡큀Ľ화Ľ૾ສ_x0005_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</si>
</sst>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561F-10C1-49A6-90F5-A89764F7B749}">
  <dimension ref="A1:P6"/>
  <sheetViews>
    <sheetView tabSelected="1" workbookViewId="0">
      <selection activeCell="G2" sqref="G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2371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222</v>
      </c>
      <c r="J2" s="10" t="s">
        <v>20</v>
      </c>
      <c r="K2" s="10"/>
      <c r="L2" s="10">
        <v>459569</v>
      </c>
      <c r="M2" s="10" t="s">
        <v>21</v>
      </c>
      <c r="N2" s="10" t="s">
        <v>22</v>
      </c>
      <c r="O2" s="10" t="s">
        <v>23</v>
      </c>
      <c r="P2">
        <f>F2*I2</f>
        <v>222</v>
      </c>
    </row>
    <row r="3" spans="1:16" x14ac:dyDescent="0.25">
      <c r="A3" s="10">
        <v>2077</v>
      </c>
      <c r="B3" s="10" t="s">
        <v>24</v>
      </c>
      <c r="C3" s="10" t="s">
        <v>27</v>
      </c>
      <c r="D3" s="10" t="s">
        <v>17</v>
      </c>
      <c r="E3" s="10" t="s">
        <v>28</v>
      </c>
      <c r="F3" s="10">
        <v>2</v>
      </c>
      <c r="G3" s="10">
        <v>1</v>
      </c>
      <c r="H3" s="10" t="s">
        <v>19</v>
      </c>
      <c r="I3" s="10">
        <v>665.43</v>
      </c>
      <c r="J3" s="10" t="s">
        <v>29</v>
      </c>
      <c r="K3" s="10"/>
      <c r="L3" s="10">
        <v>559901</v>
      </c>
      <c r="M3" s="10" t="s">
        <v>21</v>
      </c>
      <c r="N3" s="10" t="s">
        <v>25</v>
      </c>
      <c r="O3" s="10" t="s">
        <v>23</v>
      </c>
      <c r="P3">
        <f t="shared" ref="P3:P5" si="0">F3*I3</f>
        <v>1330.86</v>
      </c>
    </row>
    <row r="4" spans="1:16" x14ac:dyDescent="0.25">
      <c r="A4" s="10">
        <v>2356</v>
      </c>
      <c r="B4" s="10" t="s">
        <v>24</v>
      </c>
      <c r="C4" s="10" t="s">
        <v>27</v>
      </c>
      <c r="D4" s="10" t="s">
        <v>17</v>
      </c>
      <c r="E4" s="10" t="s">
        <v>30</v>
      </c>
      <c r="F4" s="10">
        <v>2</v>
      </c>
      <c r="G4" s="10">
        <v>1</v>
      </c>
      <c r="H4" s="10" t="s">
        <v>19</v>
      </c>
      <c r="I4" s="10">
        <v>270.19</v>
      </c>
      <c r="J4" s="10" t="s">
        <v>31</v>
      </c>
      <c r="K4" s="10"/>
      <c r="L4" s="10">
        <v>405738</v>
      </c>
      <c r="M4" s="10" t="s">
        <v>21</v>
      </c>
      <c r="N4" s="10" t="s">
        <v>22</v>
      </c>
      <c r="O4" s="10" t="s">
        <v>23</v>
      </c>
      <c r="P4">
        <f t="shared" si="0"/>
        <v>540.38</v>
      </c>
    </row>
    <row r="5" spans="1:16" ht="13.5" customHeight="1" x14ac:dyDescent="0.25">
      <c r="A5" s="10">
        <v>2364</v>
      </c>
      <c r="B5" s="10" t="s">
        <v>24</v>
      </c>
      <c r="C5" s="10" t="s">
        <v>27</v>
      </c>
      <c r="D5" s="10" t="s">
        <v>17</v>
      </c>
      <c r="E5" s="10" t="s">
        <v>32</v>
      </c>
      <c r="F5" s="10">
        <v>1</v>
      </c>
      <c r="G5" s="10">
        <v>1</v>
      </c>
      <c r="H5" s="10" t="s">
        <v>19</v>
      </c>
      <c r="I5" s="10">
        <v>5577</v>
      </c>
      <c r="J5" s="10" t="s">
        <v>33</v>
      </c>
      <c r="K5" s="10"/>
      <c r="L5" s="10">
        <v>438168</v>
      </c>
      <c r="M5" s="10" t="s">
        <v>21</v>
      </c>
      <c r="N5" s="10" t="s">
        <v>22</v>
      </c>
      <c r="O5" s="10" t="s">
        <v>26</v>
      </c>
      <c r="P5">
        <f t="shared" si="0"/>
        <v>5577</v>
      </c>
    </row>
    <row r="6" spans="1:16" x14ac:dyDescent="0.25">
      <c r="P6">
        <f>SUM(P2:P5)</f>
        <v>7670.24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2022-03-09T11:38:52Z</dcterms:created>
  <dcterms:modified xsi:type="dcterms:W3CDTF">2022-03-17T19:39:31Z</dcterms:modified>
</cp:coreProperties>
</file>