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Botao BRF\"/>
    </mc:Choice>
  </mc:AlternateContent>
  <xr:revisionPtr revIDLastSave="0" documentId="13_ncr:1_{B9E657E2-116A-4B1E-BA7C-F14587A5695B}" xr6:coauthVersionLast="47" xr6:coauthVersionMax="47" xr10:uidLastSave="{00000000-0000-0000-0000-000000000000}"/>
  <bookViews>
    <workbookView xWindow="-120" yWindow="-120" windowWidth="20730" windowHeight="11040" xr2:uid="{8189A3A3-6FC9-4B81-A234-D8397488CB8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2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6331969-AB21-4B89-B61F-1A69EF48F819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2A44CB5-54A0-4B07-961A-E4FF668A8C3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AFD1DB1-7CEC-4862-9AD2-1FFBCC7860E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<sst xmlns="http://schemas.openxmlformats.org/spreadsheetml/2006/main" count="141" uniqueCount="59">
  <si>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</si>
  <si>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</si>
  <si>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</si>
  <si>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</si>
  <si>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</si>
  <si>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</si>
  <si>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</si>
  <si>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</si>
  <si>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</si>
  <si>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</si>
  <si>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</si>
  <si>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</si>
  <si>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</si>
  <si>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</si>
  <si>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</si>
  <si>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</si>
  <si>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BOTAO COMANDO (EMERGENCIA, IMPULSO)</t>
  </si>
  <si>
    <t>Novo</t>
  </si>
  <si>
    <t>BOTAO CMDO VRM ECP3</t>
  </si>
  <si>
    <t>PC</t>
  </si>
  <si>
    <t>BOTAO COMANDO TIPO: COGUMELO C/RETENCAOCOR: VERMELHO FURACAO: 30,3MM SINALIZACAO: NAO ILUMINADO REFERENCIA: ECP3 NOME_FABRICANTE: SCHMERSAL CORRENTE_NOMINAL: NAO APLICAVEL EXECUCAO_CONTATOS: NAO APLICAVEL TENSAO_NOMINAL: NAO APLICAVEL</t>
  </si>
  <si>
    <t>SC</t>
  </si>
  <si>
    <t>VIDEIRA</t>
  </si>
  <si>
    <t>Não</t>
  </si>
  <si>
    <t>BOTAO CMDO VRD 800FPF3</t>
  </si>
  <si>
    <t>BOTAO COMANDO TIPO: IMPULSO COR: VERDE TENSAO_NOMINAL: 250V CORRENTE_NOMINAL: 16A FURACAO: 22,0MM SINALIZACAO: NAO ILUMINADO EXECUCAO_CONTATOS: 1NA+1NF REFERENCIA: 800FPF3 NOME_FABRICANTE: ALLEN BRADLEY</t>
  </si>
  <si>
    <t>BOTAO CMDO VRM 800FP-MM44 ALLEN BRADLEY</t>
  </si>
  <si>
    <t>BOTAO COMANDO MATERIAL_CONSTRUTIVO: PLASTICO COR: VERMELHO SINALIZACAO: NAO ILUMINADO FURACAO: 22,0MM EXECUCAO_CONTATOS: NAO APLICAVEL TIPO: COGUMELO REFERENCIA: 800FP-MM44 NOME_FABRICANTE: ALLEN BRADLEY</t>
  </si>
  <si>
    <t>BOTAO CMDO PRT AAP245</t>
  </si>
  <si>
    <t>BOTAO COMANDO TIPO: IMPULSO C/RETENCAO COR: PRETO TENSAO_NOMINAL: NAO APLICAVELCORRENTE_NOMINAL: NAO APLICAVEL FURACAO: 22,3MM SINALIZACAO: NAO ILUMINADO EXECUCAO_CONTATOS: NAO APLICAVEL REFERENCIA:AAP245 NOME_FABRICANTE: SCHMERSAL</t>
  </si>
  <si>
    <t>HERVAL</t>
  </si>
  <si>
    <t>PEÇAS EQUIPAMENTOS</t>
  </si>
  <si>
    <t>EQUIPAMENTOS COOLING FREEZING</t>
  </si>
  <si>
    <t>BOTAO 1779 COOLING F</t>
  </si>
  <si>
    <t>BOTAO EQUIPAMENTO: TUNEL CONGELAMENTO MODELO_SERIE: TRVM REFERENCIA: 1779 NOME_FABRICANTE: COOLING FREEZING</t>
  </si>
  <si>
    <t>CAMPOS NOVOS</t>
  </si>
  <si>
    <t>EQUIPAMENTOS MAJA/SULMAQ</t>
  </si>
  <si>
    <t>BOTAO 918041 MAJA/SULMAQ</t>
  </si>
  <si>
    <t>UN</t>
  </si>
  <si>
    <t>BOTAO EQUIPAMENTO: DESCOURADEIRA MODELO_SERIE: BXM434 REFERENCIA: 918041 NOME_FABRICANTE: MAJA/SULMAQ</t>
  </si>
  <si>
    <t>Sim</t>
  </si>
  <si>
    <t>BOTAO 6110178 SULMAQ BXM554</t>
  </si>
  <si>
    <t>BOTAO, REFERENCIA 6110178, PARA DESCOUREADEIRA SULMAQ, MODELO BXM554.BOTAO LIGA.</t>
  </si>
  <si>
    <t>BOTAO 6110179 SULMAQ BXM554</t>
  </si>
  <si>
    <t>BOTAO, REFERENCIA 6110179, PARA DESCOUREADEIRA SULMAQ, MODELO BXM554.BOOTAO DESLIGA.</t>
  </si>
  <si>
    <t>BOTAO CMDO VRM B2-03</t>
  </si>
  <si>
    <t>BOTAO COMANDO TIPO: IMPULSO COR: VERMELHO TENSAO_NOMINAL: NAO APLICAVEL CORRENTE_NOMINAL: NAO APLICAVEL FURACAO: 22,3MMSINALIZACAO: NAO ILUMINADO EXECUCAO_CONTATOS: NAO APLICAVEL REFERENCIA: B2-03 NOME_FABRICANTE: SCHMERSAL</t>
  </si>
  <si>
    <t>EQUIPAMENTOS YALE</t>
  </si>
  <si>
    <t>BOTAO EMERGENCIA 580019665 YALE</t>
  </si>
  <si>
    <t>EQUIPAMENTO: TRANSPALETEIRA MODELO_SERIE: MP22 AC REFERENCIA: 580019665 NOME_FABRICANTE: YALE NOME_FABRICANTE: BOTAO EMERGENCIA</t>
  </si>
  <si>
    <t>BOTAO CMDO VRD CSW-BFI2-10000000-FD66-3V</t>
  </si>
  <si>
    <t>BOTAO COMANDO MATERIAL_CONSTRUTIVO: PLASTICO COR: VERDE SINALIZACAO: ILUMINADO FURACAO: 22,5MM EXECUCAO_CONTATOS: 1NA TIPO: IMPULSO REFERENCIA: CSW-BFI2-10000000-FD66-3VF NOME_FABRICANTE: WEG</t>
  </si>
  <si>
    <t>BOT CMDO VRD XB3-BP312 TELEMECANIQUE</t>
  </si>
  <si>
    <t>BOTAO COMANDO MATERIAL_CONSTRUTIVO: POLICARBONATO COR: VERDE SINALIZACAO: NAO ILUMINADO FURACAO: 30,0MM EXECUCAO_CONTATOS: 1NA+1NF TIPO: IMPULSO REFERENCIA: XB3-BP312 NOME_FABRICANTE: TELEMECANIQUE</t>
  </si>
  <si>
    <t>CAPINZAL</t>
  </si>
  <si>
    <t>BOT CMDO VRM 800TFXT6A ALLEN BRADLEY</t>
  </si>
  <si>
    <t>BOTAO COMANDO MATERIAL_CONSTRUTIVO: TERMOPLASTICO COR: VERMELHO SINALIZACAO: NAO ILUMINADO FURACAO: 30,5MM EXECUCAO_CONTATOS: 1NA+1NF TIPO: IMPULSO REFERENCIA:800TFXT6A NOME_FABRICANTE: ALLEN BRADLEY</t>
  </si>
  <si>
    <t>BTAO CMDO AMR CSW-BFI3</t>
  </si>
  <si>
    <t>BOTAO COMANDO TIPO: IMPULSO/FACEADO COR:AMARELO TENSAO_NOMINAL: NAO APLICAVEL CORRENTE_NOMINAL: NAO APLICAVEL FURACAO:22,0MM SINALIZACAO: ILUMINADO EXECUCAO_CONTATOS: NAO APLICAVEL REFERENCIA: CSW-BFI3 NOME_FABRICANTE: WEGNALIZACAO: ILUMINADO EXECUCAO_CONT砨핡큀Ľ화Ľ૾ສ_x0005_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</si>
</sst>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6B33-C8F3-48AA-A946-6ADFEEA814ED}">
  <dimension ref="A1:P16"/>
  <sheetViews>
    <sheetView tabSelected="1" workbookViewId="0">
      <selection activeCell="P2" sqref="P2:P1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5</v>
      </c>
      <c r="G2" s="10">
        <v>3</v>
      </c>
      <c r="H2" s="10" t="s">
        <v>19</v>
      </c>
      <c r="I2" s="10">
        <v>47.25</v>
      </c>
      <c r="J2" s="10" t="s">
        <v>20</v>
      </c>
      <c r="K2" s="10"/>
      <c r="L2" s="10">
        <v>111449</v>
      </c>
      <c r="M2" s="10" t="s">
        <v>21</v>
      </c>
      <c r="N2" s="10" t="s">
        <v>22</v>
      </c>
      <c r="O2" s="10" t="s">
        <v>23</v>
      </c>
      <c r="P2">
        <f>F2*I2</f>
        <v>236.25</v>
      </c>
    </row>
    <row r="3" spans="1:16" x14ac:dyDescent="0.25">
      <c r="A3" s="10">
        <v>855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15</v>
      </c>
      <c r="G3" s="10">
        <v>8</v>
      </c>
      <c r="H3" s="10" t="s">
        <v>19</v>
      </c>
      <c r="I3" s="10">
        <v>7.91</v>
      </c>
      <c r="J3" s="10" t="s">
        <v>25</v>
      </c>
      <c r="K3" s="10"/>
      <c r="L3" s="10">
        <v>939964</v>
      </c>
      <c r="M3" s="10" t="s">
        <v>21</v>
      </c>
      <c r="N3" s="10" t="s">
        <v>22</v>
      </c>
      <c r="O3" s="10" t="s">
        <v>23</v>
      </c>
      <c r="P3">
        <f t="shared" ref="P3:P15" si="0">F3*I3</f>
        <v>118.65</v>
      </c>
    </row>
    <row r="4" spans="1:16" x14ac:dyDescent="0.25">
      <c r="A4" s="10">
        <v>868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7</v>
      </c>
      <c r="G4" s="10">
        <v>4</v>
      </c>
      <c r="H4" s="10" t="s">
        <v>19</v>
      </c>
      <c r="I4" s="10">
        <v>31.81</v>
      </c>
      <c r="J4" s="10" t="s">
        <v>27</v>
      </c>
      <c r="K4" s="10"/>
      <c r="L4" s="10">
        <v>958073</v>
      </c>
      <c r="M4" s="10" t="s">
        <v>21</v>
      </c>
      <c r="N4" s="10" t="s">
        <v>22</v>
      </c>
      <c r="O4" s="10" t="s">
        <v>23</v>
      </c>
      <c r="P4">
        <f t="shared" si="0"/>
        <v>222.67</v>
      </c>
    </row>
    <row r="5" spans="1:16" x14ac:dyDescent="0.25">
      <c r="A5" s="10">
        <v>978</v>
      </c>
      <c r="B5" s="10" t="s">
        <v>15</v>
      </c>
      <c r="C5" s="10" t="s">
        <v>16</v>
      </c>
      <c r="D5" s="10" t="s">
        <v>17</v>
      </c>
      <c r="E5" s="10" t="s">
        <v>28</v>
      </c>
      <c r="F5" s="10">
        <v>3</v>
      </c>
      <c r="G5" s="10">
        <v>2</v>
      </c>
      <c r="H5" s="10" t="s">
        <v>19</v>
      </c>
      <c r="I5" s="10">
        <v>40.11</v>
      </c>
      <c r="J5" s="10" t="s">
        <v>29</v>
      </c>
      <c r="K5" s="10"/>
      <c r="L5" s="10">
        <v>659924</v>
      </c>
      <c r="M5" s="10" t="s">
        <v>21</v>
      </c>
      <c r="N5" s="10" t="s">
        <v>30</v>
      </c>
      <c r="O5" s="10" t="s">
        <v>23</v>
      </c>
      <c r="P5">
        <f t="shared" si="0"/>
        <v>120.33</v>
      </c>
    </row>
    <row r="6" spans="1:16" x14ac:dyDescent="0.25">
      <c r="A6" s="10">
        <v>1424</v>
      </c>
      <c r="B6" s="10" t="s">
        <v>31</v>
      </c>
      <c r="C6" s="10" t="s">
        <v>32</v>
      </c>
      <c r="D6" s="10" t="s">
        <v>17</v>
      </c>
      <c r="E6" s="10" t="s">
        <v>33</v>
      </c>
      <c r="F6" s="10">
        <v>2</v>
      </c>
      <c r="G6" s="10">
        <v>1</v>
      </c>
      <c r="H6" s="10" t="s">
        <v>19</v>
      </c>
      <c r="I6" s="10">
        <v>24.73</v>
      </c>
      <c r="J6" s="10" t="s">
        <v>34</v>
      </c>
      <c r="K6" s="10"/>
      <c r="L6" s="10">
        <v>126211</v>
      </c>
      <c r="M6" s="10" t="s">
        <v>21</v>
      </c>
      <c r="N6" s="10" t="s">
        <v>35</v>
      </c>
      <c r="O6" s="10" t="s">
        <v>23</v>
      </c>
      <c r="P6">
        <f t="shared" si="0"/>
        <v>49.46</v>
      </c>
    </row>
    <row r="7" spans="1:16" x14ac:dyDescent="0.25">
      <c r="A7" s="10">
        <v>1425</v>
      </c>
      <c r="B7" s="10" t="s">
        <v>31</v>
      </c>
      <c r="C7" s="10" t="s">
        <v>36</v>
      </c>
      <c r="D7" s="10" t="s">
        <v>17</v>
      </c>
      <c r="E7" s="10" t="s">
        <v>37</v>
      </c>
      <c r="F7" s="10">
        <v>1</v>
      </c>
      <c r="G7" s="10">
        <v>1</v>
      </c>
      <c r="H7" s="10" t="s">
        <v>38</v>
      </c>
      <c r="I7" s="10">
        <v>3236.89</v>
      </c>
      <c r="J7" s="10" t="s">
        <v>39</v>
      </c>
      <c r="K7" s="10"/>
      <c r="L7" s="10">
        <v>127272</v>
      </c>
      <c r="M7" s="10" t="s">
        <v>21</v>
      </c>
      <c r="N7" s="10" t="s">
        <v>35</v>
      </c>
      <c r="O7" s="10" t="s">
        <v>40</v>
      </c>
      <c r="P7">
        <f t="shared" si="0"/>
        <v>3236.89</v>
      </c>
    </row>
    <row r="8" spans="1:16" x14ac:dyDescent="0.25">
      <c r="A8" s="10">
        <v>1741</v>
      </c>
      <c r="B8" s="10" t="s">
        <v>31</v>
      </c>
      <c r="C8" s="10" t="s">
        <v>36</v>
      </c>
      <c r="D8" s="10" t="s">
        <v>17</v>
      </c>
      <c r="E8" s="10" t="s">
        <v>41</v>
      </c>
      <c r="F8" s="10">
        <v>2</v>
      </c>
      <c r="G8" s="10">
        <v>1</v>
      </c>
      <c r="H8" s="10" t="s">
        <v>38</v>
      </c>
      <c r="I8" s="10">
        <v>983.11</v>
      </c>
      <c r="J8" s="10" t="s">
        <v>42</v>
      </c>
      <c r="K8" s="10"/>
      <c r="L8" s="10">
        <v>638663</v>
      </c>
      <c r="M8" s="10" t="s">
        <v>21</v>
      </c>
      <c r="N8" s="10" t="s">
        <v>35</v>
      </c>
      <c r="O8" s="10" t="s">
        <v>40</v>
      </c>
      <c r="P8">
        <f t="shared" si="0"/>
        <v>1966.22</v>
      </c>
    </row>
    <row r="9" spans="1:16" x14ac:dyDescent="0.25">
      <c r="A9" s="10">
        <v>1742</v>
      </c>
      <c r="B9" s="10" t="s">
        <v>31</v>
      </c>
      <c r="C9" s="10" t="s">
        <v>36</v>
      </c>
      <c r="D9" s="10" t="s">
        <v>17</v>
      </c>
      <c r="E9" s="10" t="s">
        <v>43</v>
      </c>
      <c r="F9" s="10">
        <v>2</v>
      </c>
      <c r="G9" s="10">
        <v>1</v>
      </c>
      <c r="H9" s="10" t="s">
        <v>38</v>
      </c>
      <c r="I9" s="10">
        <v>999.63</v>
      </c>
      <c r="J9" s="10" t="s">
        <v>44</v>
      </c>
      <c r="K9" s="10"/>
      <c r="L9" s="10">
        <v>638664</v>
      </c>
      <c r="M9" s="10" t="s">
        <v>21</v>
      </c>
      <c r="N9" s="10" t="s">
        <v>35</v>
      </c>
      <c r="O9" s="10" t="s">
        <v>40</v>
      </c>
      <c r="P9">
        <f t="shared" si="0"/>
        <v>1999.26</v>
      </c>
    </row>
    <row r="10" spans="1:16" x14ac:dyDescent="0.25">
      <c r="A10" s="10">
        <v>1821</v>
      </c>
      <c r="B10" s="10" t="s">
        <v>15</v>
      </c>
      <c r="C10" s="10" t="s">
        <v>16</v>
      </c>
      <c r="D10" s="10" t="s">
        <v>17</v>
      </c>
      <c r="E10" s="10" t="s">
        <v>45</v>
      </c>
      <c r="F10" s="10">
        <v>8</v>
      </c>
      <c r="G10" s="10">
        <v>4</v>
      </c>
      <c r="H10" s="10" t="s">
        <v>19</v>
      </c>
      <c r="I10" s="10">
        <v>20.67</v>
      </c>
      <c r="J10" s="10" t="s">
        <v>46</v>
      </c>
      <c r="K10" s="10"/>
      <c r="L10" s="10">
        <v>889905</v>
      </c>
      <c r="M10" s="10" t="s">
        <v>21</v>
      </c>
      <c r="N10" s="10" t="s">
        <v>35</v>
      </c>
      <c r="O10" s="10" t="s">
        <v>23</v>
      </c>
      <c r="P10">
        <f t="shared" si="0"/>
        <v>165.36</v>
      </c>
    </row>
    <row r="11" spans="1:16" x14ac:dyDescent="0.25">
      <c r="A11" s="10">
        <v>1866</v>
      </c>
      <c r="B11" s="10" t="s">
        <v>31</v>
      </c>
      <c r="C11" s="10" t="s">
        <v>47</v>
      </c>
      <c r="D11" s="10" t="s">
        <v>17</v>
      </c>
      <c r="E11" s="10" t="s">
        <v>48</v>
      </c>
      <c r="F11" s="10">
        <v>1</v>
      </c>
      <c r="G11" s="10">
        <v>1</v>
      </c>
      <c r="H11" s="10" t="s">
        <v>19</v>
      </c>
      <c r="I11" s="10">
        <v>357.98</v>
      </c>
      <c r="J11" s="10" t="s">
        <v>49</v>
      </c>
      <c r="K11" s="10"/>
      <c r="L11" s="10">
        <v>972483</v>
      </c>
      <c r="M11" s="10" t="s">
        <v>21</v>
      </c>
      <c r="N11" s="10" t="s">
        <v>35</v>
      </c>
      <c r="O11" s="10" t="s">
        <v>40</v>
      </c>
      <c r="P11">
        <f t="shared" si="0"/>
        <v>357.98</v>
      </c>
    </row>
    <row r="12" spans="1:16" x14ac:dyDescent="0.25">
      <c r="A12" s="10">
        <v>1877</v>
      </c>
      <c r="B12" s="10" t="s">
        <v>15</v>
      </c>
      <c r="C12" s="10" t="s">
        <v>16</v>
      </c>
      <c r="D12" s="10" t="s">
        <v>17</v>
      </c>
      <c r="E12" s="10" t="s">
        <v>50</v>
      </c>
      <c r="F12" s="10">
        <v>68</v>
      </c>
      <c r="G12" s="10">
        <v>34</v>
      </c>
      <c r="H12" s="10" t="s">
        <v>19</v>
      </c>
      <c r="I12" s="10">
        <v>21.84</v>
      </c>
      <c r="J12" s="10" t="s">
        <v>51</v>
      </c>
      <c r="K12" s="10"/>
      <c r="L12" s="10">
        <v>988394</v>
      </c>
      <c r="M12" s="10" t="s">
        <v>21</v>
      </c>
      <c r="N12" s="10" t="s">
        <v>35</v>
      </c>
      <c r="O12" s="10" t="s">
        <v>23</v>
      </c>
      <c r="P12">
        <f t="shared" si="0"/>
        <v>1485.12</v>
      </c>
    </row>
    <row r="13" spans="1:16" x14ac:dyDescent="0.25">
      <c r="A13" s="10">
        <v>1139</v>
      </c>
      <c r="B13" s="10" t="s">
        <v>15</v>
      </c>
      <c r="C13" s="10" t="s">
        <v>16</v>
      </c>
      <c r="D13" s="10" t="s">
        <v>17</v>
      </c>
      <c r="E13" s="10" t="s">
        <v>52</v>
      </c>
      <c r="F13" s="10">
        <v>3</v>
      </c>
      <c r="G13" s="10">
        <v>2</v>
      </c>
      <c r="H13" s="10" t="s">
        <v>19</v>
      </c>
      <c r="I13" s="10">
        <v>102.17</v>
      </c>
      <c r="J13" s="10" t="s">
        <v>53</v>
      </c>
      <c r="K13" s="10"/>
      <c r="L13" s="10">
        <v>748250</v>
      </c>
      <c r="M13" s="10" t="s">
        <v>21</v>
      </c>
      <c r="N13" s="10" t="s">
        <v>54</v>
      </c>
      <c r="O13" s="10" t="s">
        <v>23</v>
      </c>
      <c r="P13">
        <f t="shared" si="0"/>
        <v>306.51</v>
      </c>
    </row>
    <row r="14" spans="1:16" x14ac:dyDescent="0.25">
      <c r="A14" s="10">
        <v>1827</v>
      </c>
      <c r="B14" s="10" t="s">
        <v>15</v>
      </c>
      <c r="C14" s="10" t="s">
        <v>16</v>
      </c>
      <c r="D14" s="10" t="s">
        <v>17</v>
      </c>
      <c r="E14" s="10" t="s">
        <v>55</v>
      </c>
      <c r="F14" s="10">
        <v>2</v>
      </c>
      <c r="G14" s="10">
        <v>1</v>
      </c>
      <c r="H14" s="10" t="s">
        <v>19</v>
      </c>
      <c r="I14" s="10">
        <v>404.52</v>
      </c>
      <c r="J14" s="10" t="s">
        <v>56</v>
      </c>
      <c r="K14" s="10"/>
      <c r="L14" s="10">
        <v>904204</v>
      </c>
      <c r="M14" s="10" t="s">
        <v>21</v>
      </c>
      <c r="N14" s="10" t="s">
        <v>35</v>
      </c>
      <c r="O14" s="10" t="s">
        <v>40</v>
      </c>
      <c r="P14">
        <f t="shared" si="0"/>
        <v>809.04</v>
      </c>
    </row>
    <row r="15" spans="1:16" x14ac:dyDescent="0.25">
      <c r="A15" s="10">
        <v>1878</v>
      </c>
      <c r="B15" s="10" t="s">
        <v>15</v>
      </c>
      <c r="C15" s="10" t="s">
        <v>16</v>
      </c>
      <c r="D15" s="10" t="s">
        <v>17</v>
      </c>
      <c r="E15" s="10" t="s">
        <v>57</v>
      </c>
      <c r="F15" s="10">
        <v>44</v>
      </c>
      <c r="G15" s="10">
        <v>22</v>
      </c>
      <c r="H15" s="10" t="s">
        <v>19</v>
      </c>
      <c r="I15" s="10">
        <v>24.47</v>
      </c>
      <c r="J15" s="10" t="s">
        <v>58</v>
      </c>
      <c r="K15" s="10"/>
      <c r="L15" s="10">
        <v>988411</v>
      </c>
      <c r="M15" s="10" t="s">
        <v>21</v>
      </c>
      <c r="N15" s="10" t="s">
        <v>35</v>
      </c>
      <c r="O15" s="10" t="s">
        <v>23</v>
      </c>
      <c r="P15">
        <f t="shared" si="0"/>
        <v>1076.6799999999998</v>
      </c>
    </row>
    <row r="16" spans="1:16" x14ac:dyDescent="0.25">
      <c r="F16">
        <f>SUM(F2:F15)</f>
        <v>163</v>
      </c>
      <c r="P16">
        <f>SUM(P2:P15)</f>
        <v>12150.419999999998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2022-03-09T14:17:19Z</dcterms:created>
  <dcterms:modified xsi:type="dcterms:W3CDTF">2022-04-06T12:38:05Z</dcterms:modified>
</cp:coreProperties>
</file>