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98F4997E-DC23-4AD7-9596-9EF0BEC9A10B}" xr6:coauthVersionLast="47" xr6:coauthVersionMax="47" xr10:uidLastSave="{00000000-0000-0000-0000-000000000000}"/>
  <bookViews>
    <workbookView xWindow="-120" yWindow="-120" windowWidth="20730" windowHeight="11160" xr2:uid="{EAECD3CD-6580-4E31-8CC0-B14ACAE0419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P16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532F53C-EC74-4428-811E-FAD4E3948C5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C30B48D-48FF-4F39-BD35-7DEA4330282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12C1342-0245-4B23-B138-9269DFEABDB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<sst xmlns="http://schemas.openxmlformats.org/spreadsheetml/2006/main" count="141" uniqueCount="60">
  <si>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</si>
  <si>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</si>
  <si>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</si>
  <si>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</si>
  <si>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</si>
  <si>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</si>
  <si>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</si>
  <si>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</si>
  <si>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</si>
  <si>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</si>
  <si>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</si>
  <si>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</si>
  <si>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</si>
  <si>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</si>
  <si>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</si>
  <si>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</si>
  <si>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BLOCO CONTATO, JOGO CONTATO</t>
  </si>
  <si>
    <t>Novo</t>
  </si>
  <si>
    <t>BLOCO CONT 3TX4 001-2A SIEMENS</t>
  </si>
  <si>
    <t>PC</t>
  </si>
  <si>
    <t>BLOCO CONTATO TIPO: AUXILIAR FRONTAL EXECUCAO_CONTATOS: 1NF APLICACAO: CONTATOR3TF/3TH REFERENCIA: 3TX4 001-2A NOME_FABRICANTE: SIEMENS</t>
  </si>
  <si>
    <t>RS</t>
  </si>
  <si>
    <t>ARROIO MEIO</t>
  </si>
  <si>
    <t>Sim</t>
  </si>
  <si>
    <t>BLOCO CONT 100-FB22 ALLEN B</t>
  </si>
  <si>
    <t>BLOCO CONTATO TIPO: AUXILIAR FRONTAL EXECUCAO_CONTATOS: 2NA+2NF APLICACAO: CONTATOR 100-C REFERENCIA: 100-FB22 NOME_FABRICANTE: ALLEN BRADLEYALLEN BRADLEY</t>
  </si>
  <si>
    <t>PEÇAS EQUIPAMENTOS</t>
  </si>
  <si>
    <t>EQUIPAMENTOS LINCO</t>
  </si>
  <si>
    <t>BLOCO T0051724 LINCO</t>
  </si>
  <si>
    <t>ROLAMENTO EQUIPAMENTO: EXTRATOR CLOACA MODELO_SERIE: AT13192 REFERENCIA: T0051724 NOME_FABRICANTE: LINCO</t>
  </si>
  <si>
    <t>MARAU</t>
  </si>
  <si>
    <t>EQUIPAMENTOS MAREL (STORK, SCANVAEGT, TO</t>
  </si>
  <si>
    <t>BLOCO 400004177 STORK</t>
  </si>
  <si>
    <t>BLOCO EQUIPAMENTO: CORTADORA MODELO_SERIE: 005919 REFERENCIA: 400004177 NOME_FABRICANTE: STORK</t>
  </si>
  <si>
    <t>SERAF CORRÊA</t>
  </si>
  <si>
    <t>Não</t>
  </si>
  <si>
    <t>BLOCO CONT 3RH19 21-1CA10 SIEMENS</t>
  </si>
  <si>
    <t>BLOCO CONTATO TIPO: AUXILIAR FRONTAL EXECUCAO_CONTATOS: 1NA APLICACAO: CONTATOR3RT1/11 REFERENCIA: 3RH19 21-1CA10 NOME_FABRICANTE: SIEMENS</t>
  </si>
  <si>
    <t>BLOCO 095320042 STORK</t>
  </si>
  <si>
    <t>BLOCO EQUIPAMENTO: DIVERSOS MODELO_SERIE: DIVERSOS REFERENCIA: 095320042 NOME_FABRICANTE: STORK</t>
  </si>
  <si>
    <t>BLOCO CONT LAD-N22 TELEMEC</t>
  </si>
  <si>
    <t>BLOCO CONTATO TIPO: AUXILIAR FRONTAL EXECUCAO_CONTATOS: 2NA+2NF APLICACAO: CONTATOR LINHA TESYS REFERENCIA: LAD-N22 NOME_FABRICANTE: TELEMECANIQUENTE: TELEMECANIQUE</t>
  </si>
  <si>
    <t>BLOCO TEMPORIZADOR</t>
  </si>
  <si>
    <t>BLOCO TEMP LADS2</t>
  </si>
  <si>
    <t>BLOCO TEMPORIZADOR REFERENCIA: LADS2 NOME_FABRICANTE: TELEMECANIQUE ZONA_REGULAGEM: 0,1-30,0S</t>
  </si>
  <si>
    <t>LAJEADO</t>
  </si>
  <si>
    <t>BLOCO CONT 3RH19 11-1FA22 SIEMENS</t>
  </si>
  <si>
    <t>BLOCO CONTATO TIPO: AUXILIAR FRONTAL EXECUCAO_CONTATOS: 2NA+2NF APLICACAO: CONTATOR 3RT1/3RH1 REFERENCIA: 3RH19 11-1FA22 NOME_FABRICANTE: SIEMENS</t>
  </si>
  <si>
    <t>BLOCO CONT 3RH19 11-1FA11 SIEMENS</t>
  </si>
  <si>
    <t>BLOCO CONTATO TIPO: AUXILIAR FRONTAL EXECUCAO_CONTATOS: 1NA+1NF APLICACAO: CONTATOR 3RT1/3RH1 REFERENCIA: 3RH19 11-1FA11 NOME_FABRICANTE: SIEMENS</t>
  </si>
  <si>
    <t>BLOCO CONT LA1DO2 TELEMEC</t>
  </si>
  <si>
    <t>BLOCO CONTATO TIPO: ADITIVO EXECUCAO_CONTATOS: 1NA+1NF NOME_FABRICANTE: TELEMECANIQUE APLICACAO: RELE TERMICO REFERENCIA: LA1DO2</t>
  </si>
  <si>
    <t>BLOCO CONTATO</t>
  </si>
  <si>
    <t>BLOCO CONT ACIONAM XEN-1L1111 TELEMEC</t>
  </si>
  <si>
    <t>BLOCO CONTATO TIPO: ACIONAMENTO EXECUCAO_CONTATOS: 1NA APLICACAO: DIVERSOS REFERENCIA: XEN-1L1111 NOME_FABRICANTE: TELEMECANIQUE</t>
  </si>
  <si>
    <t>JG CONT 3TY6 470-0A SIEMENS</t>
  </si>
  <si>
    <t>JG</t>
  </si>
  <si>
    <t>JOGO CONTATO TIPO: PRINCIPAL EXECUCAO_CONTATOS: 3NA APLICACAO: CONTATOR 3TB47 REFERENCIA: 3TY6 470-0A NOME_FABRICANTE: SIEMENS</t>
  </si>
  <si>
    <t>JOGO CONTATO 3TY6 480-0A SIEMENS</t>
  </si>
  <si>
    <t>JOGO CONTATO TIPO: PRINCIPAL EXECUCAO_CONTATOS: 3NA APLICACAO: CONTATOR 3TB48 NOME_FABRICANTE: SIEMENS REFERENCIA: 3TY6480-0A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</si>
</sst>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980F-AD55-45F4-BFC7-062F211D9B46}">
  <dimension ref="A1:P16"/>
  <sheetViews>
    <sheetView tabSelected="1" workbookViewId="0">
      <selection activeCell="E2" sqref="E2:F1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213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28</v>
      </c>
      <c r="G2" s="10">
        <v>14</v>
      </c>
      <c r="H2" s="10" t="s">
        <v>19</v>
      </c>
      <c r="I2" s="10">
        <v>12.17</v>
      </c>
      <c r="J2" s="10" t="s">
        <v>20</v>
      </c>
      <c r="K2" s="10"/>
      <c r="L2" s="10">
        <v>809683</v>
      </c>
      <c r="M2" s="10" t="s">
        <v>21</v>
      </c>
      <c r="N2" s="10" t="s">
        <v>22</v>
      </c>
      <c r="O2" s="10" t="s">
        <v>23</v>
      </c>
      <c r="P2">
        <f>F2*I2</f>
        <v>340.76</v>
      </c>
    </row>
    <row r="3" spans="1:16" x14ac:dyDescent="0.25">
      <c r="A3" s="10">
        <v>216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19</v>
      </c>
      <c r="I3" s="10">
        <v>96.42</v>
      </c>
      <c r="J3" s="10" t="s">
        <v>25</v>
      </c>
      <c r="K3" s="10"/>
      <c r="L3" s="10">
        <v>814444</v>
      </c>
      <c r="M3" s="10" t="s">
        <v>21</v>
      </c>
      <c r="N3" s="10" t="s">
        <v>22</v>
      </c>
      <c r="O3" s="10" t="s">
        <v>23</v>
      </c>
      <c r="P3">
        <f t="shared" ref="P3:P15" si="0">F3*I3</f>
        <v>482.1</v>
      </c>
    </row>
    <row r="4" spans="1:16" x14ac:dyDescent="0.25">
      <c r="A4" s="10">
        <v>1928</v>
      </c>
      <c r="B4" s="10" t="s">
        <v>26</v>
      </c>
      <c r="C4" s="10" t="s">
        <v>27</v>
      </c>
      <c r="D4" s="10" t="s">
        <v>17</v>
      </c>
      <c r="E4" s="10" t="s">
        <v>28</v>
      </c>
      <c r="F4" s="10">
        <v>20</v>
      </c>
      <c r="G4" s="10">
        <v>10</v>
      </c>
      <c r="H4" s="10" t="s">
        <v>19</v>
      </c>
      <c r="I4" s="10">
        <v>938.89</v>
      </c>
      <c r="J4" s="10" t="s">
        <v>29</v>
      </c>
      <c r="K4" s="10"/>
      <c r="L4" s="10">
        <v>886110</v>
      </c>
      <c r="M4" s="10" t="s">
        <v>21</v>
      </c>
      <c r="N4" s="10" t="s">
        <v>30</v>
      </c>
      <c r="O4" s="10" t="s">
        <v>23</v>
      </c>
      <c r="P4">
        <f t="shared" si="0"/>
        <v>18777.8</v>
      </c>
    </row>
    <row r="5" spans="1:16" x14ac:dyDescent="0.25">
      <c r="A5" s="10">
        <v>1963</v>
      </c>
      <c r="B5" s="10" t="s">
        <v>26</v>
      </c>
      <c r="C5" s="10" t="s">
        <v>31</v>
      </c>
      <c r="D5" s="10" t="s">
        <v>17</v>
      </c>
      <c r="E5" s="10" t="s">
        <v>32</v>
      </c>
      <c r="F5" s="10">
        <v>2</v>
      </c>
      <c r="G5" s="10">
        <v>1</v>
      </c>
      <c r="H5" s="10" t="s">
        <v>19</v>
      </c>
      <c r="I5" s="10">
        <v>70.16</v>
      </c>
      <c r="J5" s="10" t="s">
        <v>33</v>
      </c>
      <c r="K5" s="10"/>
      <c r="L5" s="10">
        <v>396178</v>
      </c>
      <c r="M5" s="10" t="s">
        <v>21</v>
      </c>
      <c r="N5" s="10" t="s">
        <v>34</v>
      </c>
      <c r="O5" s="10" t="s">
        <v>35</v>
      </c>
      <c r="P5">
        <f t="shared" si="0"/>
        <v>140.32</v>
      </c>
    </row>
    <row r="6" spans="1:16" x14ac:dyDescent="0.25">
      <c r="A6" s="10">
        <v>1982</v>
      </c>
      <c r="B6" s="10" t="s">
        <v>15</v>
      </c>
      <c r="C6" s="10" t="s">
        <v>16</v>
      </c>
      <c r="D6" s="10" t="s">
        <v>17</v>
      </c>
      <c r="E6" s="10" t="s">
        <v>36</v>
      </c>
      <c r="F6" s="10">
        <v>4</v>
      </c>
      <c r="G6" s="10">
        <v>2</v>
      </c>
      <c r="H6" s="10" t="s">
        <v>19</v>
      </c>
      <c r="I6" s="10">
        <v>15.03</v>
      </c>
      <c r="J6" s="10" t="s">
        <v>37</v>
      </c>
      <c r="K6" s="10"/>
      <c r="L6" s="10">
        <v>853695</v>
      </c>
      <c r="M6" s="10" t="s">
        <v>21</v>
      </c>
      <c r="N6" s="10" t="s">
        <v>34</v>
      </c>
      <c r="O6" s="10" t="s">
        <v>35</v>
      </c>
      <c r="P6">
        <f t="shared" si="0"/>
        <v>60.12</v>
      </c>
    </row>
    <row r="7" spans="1:16" x14ac:dyDescent="0.25">
      <c r="A7" s="10">
        <v>2009</v>
      </c>
      <c r="B7" s="10" t="s">
        <v>26</v>
      </c>
      <c r="C7" s="10" t="s">
        <v>31</v>
      </c>
      <c r="D7" s="10" t="s">
        <v>17</v>
      </c>
      <c r="E7" s="10" t="s">
        <v>38</v>
      </c>
      <c r="F7" s="10">
        <v>2</v>
      </c>
      <c r="G7" s="10">
        <v>1</v>
      </c>
      <c r="H7" s="10" t="s">
        <v>19</v>
      </c>
      <c r="I7" s="10">
        <v>43.9</v>
      </c>
      <c r="J7" s="10" t="s">
        <v>39</v>
      </c>
      <c r="K7" s="10"/>
      <c r="L7" s="10">
        <v>959292</v>
      </c>
      <c r="M7" s="10" t="s">
        <v>21</v>
      </c>
      <c r="N7" s="10" t="s">
        <v>34</v>
      </c>
      <c r="O7" s="10" t="s">
        <v>35</v>
      </c>
      <c r="P7">
        <f t="shared" si="0"/>
        <v>87.8</v>
      </c>
    </row>
    <row r="8" spans="1:16" x14ac:dyDescent="0.25">
      <c r="A8" s="10">
        <v>2085</v>
      </c>
      <c r="B8" s="10" t="s">
        <v>15</v>
      </c>
      <c r="C8" s="10" t="s">
        <v>16</v>
      </c>
      <c r="D8" s="10" t="s">
        <v>17</v>
      </c>
      <c r="E8" s="10" t="s">
        <v>40</v>
      </c>
      <c r="F8" s="10">
        <v>2</v>
      </c>
      <c r="G8" s="10">
        <v>1</v>
      </c>
      <c r="H8" s="10" t="s">
        <v>19</v>
      </c>
      <c r="I8" s="10">
        <v>31.69</v>
      </c>
      <c r="J8" s="10" t="s">
        <v>41</v>
      </c>
      <c r="K8" s="10"/>
      <c r="L8" s="10">
        <v>716448</v>
      </c>
      <c r="M8" s="10" t="s">
        <v>21</v>
      </c>
      <c r="N8" s="10" t="s">
        <v>30</v>
      </c>
      <c r="O8" s="10" t="s">
        <v>35</v>
      </c>
      <c r="P8">
        <f t="shared" si="0"/>
        <v>63.38</v>
      </c>
    </row>
    <row r="9" spans="1:16" x14ac:dyDescent="0.25">
      <c r="A9" s="10">
        <v>2347</v>
      </c>
      <c r="B9" s="10" t="s">
        <v>15</v>
      </c>
      <c r="C9" s="10" t="s">
        <v>42</v>
      </c>
      <c r="D9" s="10" t="s">
        <v>17</v>
      </c>
      <c r="E9" s="10" t="s">
        <v>43</v>
      </c>
      <c r="F9" s="10">
        <v>2</v>
      </c>
      <c r="G9" s="10">
        <v>1</v>
      </c>
      <c r="H9" s="10" t="s">
        <v>19</v>
      </c>
      <c r="I9" s="10">
        <v>182.51</v>
      </c>
      <c r="J9" s="10" t="s">
        <v>44</v>
      </c>
      <c r="K9" s="10"/>
      <c r="L9" s="10">
        <v>392375</v>
      </c>
      <c r="M9" s="10" t="s">
        <v>21</v>
      </c>
      <c r="N9" s="10" t="s">
        <v>45</v>
      </c>
      <c r="O9" s="10" t="s">
        <v>35</v>
      </c>
      <c r="P9">
        <f t="shared" si="0"/>
        <v>365.02</v>
      </c>
    </row>
    <row r="10" spans="1:16" x14ac:dyDescent="0.25">
      <c r="A10" s="10">
        <v>2476</v>
      </c>
      <c r="B10" s="10" t="s">
        <v>15</v>
      </c>
      <c r="C10" s="10" t="s">
        <v>16</v>
      </c>
      <c r="D10" s="10" t="s">
        <v>17</v>
      </c>
      <c r="E10" s="10" t="s">
        <v>46</v>
      </c>
      <c r="F10" s="10">
        <v>4</v>
      </c>
      <c r="G10" s="10">
        <v>2</v>
      </c>
      <c r="H10" s="10" t="s">
        <v>19</v>
      </c>
      <c r="I10" s="10">
        <v>36.33</v>
      </c>
      <c r="J10" s="10" t="s">
        <v>47</v>
      </c>
      <c r="K10" s="10"/>
      <c r="L10" s="10">
        <v>868384</v>
      </c>
      <c r="M10" s="10" t="s">
        <v>21</v>
      </c>
      <c r="N10" s="10" t="s">
        <v>45</v>
      </c>
      <c r="O10" s="10" t="s">
        <v>35</v>
      </c>
      <c r="P10">
        <f t="shared" si="0"/>
        <v>145.32</v>
      </c>
    </row>
    <row r="11" spans="1:16" x14ac:dyDescent="0.25">
      <c r="A11" s="10">
        <v>2486</v>
      </c>
      <c r="B11" s="10" t="s">
        <v>15</v>
      </c>
      <c r="C11" s="10" t="s">
        <v>16</v>
      </c>
      <c r="D11" s="10" t="s">
        <v>17</v>
      </c>
      <c r="E11" s="10" t="s">
        <v>48</v>
      </c>
      <c r="F11" s="10">
        <v>5</v>
      </c>
      <c r="G11" s="10">
        <v>3</v>
      </c>
      <c r="H11" s="10" t="s">
        <v>19</v>
      </c>
      <c r="I11" s="10">
        <v>24.97</v>
      </c>
      <c r="J11" s="10" t="s">
        <v>49</v>
      </c>
      <c r="K11" s="10"/>
      <c r="L11" s="10">
        <v>886622</v>
      </c>
      <c r="M11" s="10" t="s">
        <v>21</v>
      </c>
      <c r="N11" s="10" t="s">
        <v>45</v>
      </c>
      <c r="O11" s="10" t="s">
        <v>35</v>
      </c>
      <c r="P11">
        <f t="shared" si="0"/>
        <v>124.85</v>
      </c>
    </row>
    <row r="12" spans="1:16" x14ac:dyDescent="0.25">
      <c r="A12" s="10">
        <v>2541</v>
      </c>
      <c r="B12" s="10" t="s">
        <v>15</v>
      </c>
      <c r="C12" s="10" t="s">
        <v>16</v>
      </c>
      <c r="D12" s="10" t="s">
        <v>17</v>
      </c>
      <c r="E12" s="10" t="s">
        <v>50</v>
      </c>
      <c r="F12" s="10">
        <v>2</v>
      </c>
      <c r="G12" s="10">
        <v>1</v>
      </c>
      <c r="H12" s="10" t="s">
        <v>19</v>
      </c>
      <c r="I12" s="10">
        <v>34.049999999999997</v>
      </c>
      <c r="J12" s="10" t="s">
        <v>51</v>
      </c>
      <c r="K12" s="10"/>
      <c r="L12" s="10">
        <v>909159</v>
      </c>
      <c r="M12" s="10" t="s">
        <v>21</v>
      </c>
      <c r="N12" s="10" t="s">
        <v>45</v>
      </c>
      <c r="O12" s="10" t="s">
        <v>35</v>
      </c>
      <c r="P12">
        <f t="shared" si="0"/>
        <v>68.099999999999994</v>
      </c>
    </row>
    <row r="13" spans="1:16" x14ac:dyDescent="0.25">
      <c r="A13" s="10">
        <v>2547</v>
      </c>
      <c r="B13" s="10" t="s">
        <v>15</v>
      </c>
      <c r="C13" s="10" t="s">
        <v>52</v>
      </c>
      <c r="D13" s="10" t="s">
        <v>17</v>
      </c>
      <c r="E13" s="10" t="s">
        <v>53</v>
      </c>
      <c r="F13" s="10">
        <v>1</v>
      </c>
      <c r="G13" s="10">
        <v>1</v>
      </c>
      <c r="H13" s="10" t="s">
        <v>19</v>
      </c>
      <c r="I13" s="10">
        <v>35</v>
      </c>
      <c r="J13" s="10" t="s">
        <v>54</v>
      </c>
      <c r="K13" s="10"/>
      <c r="L13" s="10">
        <v>910118</v>
      </c>
      <c r="M13" s="10" t="s">
        <v>21</v>
      </c>
      <c r="N13" s="10" t="s">
        <v>45</v>
      </c>
      <c r="O13" s="10" t="s">
        <v>35</v>
      </c>
      <c r="P13">
        <f t="shared" si="0"/>
        <v>35</v>
      </c>
    </row>
    <row r="14" spans="1:16" x14ac:dyDescent="0.25">
      <c r="A14" s="10">
        <v>158</v>
      </c>
      <c r="B14" s="10" t="s">
        <v>15</v>
      </c>
      <c r="C14" s="10" t="s">
        <v>16</v>
      </c>
      <c r="D14" s="10" t="s">
        <v>17</v>
      </c>
      <c r="E14" s="10" t="s">
        <v>55</v>
      </c>
      <c r="F14" s="10">
        <v>1</v>
      </c>
      <c r="G14" s="10">
        <v>1</v>
      </c>
      <c r="H14" s="10" t="s">
        <v>56</v>
      </c>
      <c r="I14" s="10">
        <v>158.55000000000001</v>
      </c>
      <c r="J14" s="10" t="s">
        <v>57</v>
      </c>
      <c r="K14" s="10"/>
      <c r="L14" s="10">
        <v>169315</v>
      </c>
      <c r="M14" s="10" t="s">
        <v>21</v>
      </c>
      <c r="N14" s="10" t="s">
        <v>22</v>
      </c>
      <c r="O14" s="10" t="s">
        <v>23</v>
      </c>
      <c r="P14">
        <f t="shared" si="0"/>
        <v>158.55000000000001</v>
      </c>
    </row>
    <row r="15" spans="1:16" x14ac:dyDescent="0.25">
      <c r="A15" s="10">
        <v>235</v>
      </c>
      <c r="B15" s="10" t="s">
        <v>15</v>
      </c>
      <c r="C15" s="10" t="s">
        <v>16</v>
      </c>
      <c r="D15" s="10" t="s">
        <v>17</v>
      </c>
      <c r="E15" s="10" t="s">
        <v>58</v>
      </c>
      <c r="F15" s="10">
        <v>1</v>
      </c>
      <c r="G15" s="10">
        <v>1</v>
      </c>
      <c r="H15" s="10" t="s">
        <v>19</v>
      </c>
      <c r="I15" s="10">
        <v>198.5</v>
      </c>
      <c r="J15" s="10" t="s">
        <v>59</v>
      </c>
      <c r="K15" s="10"/>
      <c r="L15" s="10">
        <v>904266</v>
      </c>
      <c r="M15" s="10" t="s">
        <v>21</v>
      </c>
      <c r="N15" s="10" t="s">
        <v>22</v>
      </c>
      <c r="O15" s="10" t="s">
        <v>23</v>
      </c>
      <c r="P15">
        <f t="shared" si="0"/>
        <v>198.5</v>
      </c>
    </row>
    <row r="16" spans="1:16" x14ac:dyDescent="0.25">
      <c r="F16">
        <f>SUM(F2:F15)</f>
        <v>79</v>
      </c>
      <c r="P16">
        <f>SUM(P2:P15)</f>
        <v>21047.619999999995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2022-03-08T17:26:07Z</dcterms:created>
  <dcterms:modified xsi:type="dcterms:W3CDTF">2022-03-14T11:22:06Z</dcterms:modified>
</cp:coreProperties>
</file>