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Sucateiro.com (AL)\Desktop\semana 7 a 11\0803\bloco\"/>
    </mc:Choice>
  </mc:AlternateContent>
  <xr:revisionPtr revIDLastSave="0" documentId="13_ncr:1_{D7520CFA-250D-42A4-976B-7BD1A397F0F4}" xr6:coauthVersionLast="47" xr6:coauthVersionMax="47" xr10:uidLastSave="{00000000-0000-0000-0000-000000000000}"/>
  <bookViews>
    <workbookView xWindow="-120" yWindow="-120" windowWidth="20730" windowHeight="11160" xr2:uid="{30E13778-3667-46E6-B98E-E2C3299790F4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5" i="1" l="1"/>
  <c r="P3" i="1"/>
  <c r="P4" i="1"/>
  <c r="P2" i="1"/>
  <c r="F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OSUCATEIRO.COM</author>
  </authors>
  <commentList>
    <comment ref="I1" authorId="0" shapeId="0" xr:uid="{E8726A4C-B0E7-4FB7-B81D-F55E898CA07A}">
      <text>
        <r>
          <rPr>
            <b/>
            <sz val="10"/>
            <color indexed="81"/>
            <rFont val="Segoe UI"/>
            <family val="2"/>
          </rPr>
          <t>OSUCATEIRO.COM:</t>
        </r>
        <r>
          <rPr>
            <sz val="10"/>
            <color indexed="81"/>
            <rFont val="Segoe UI"/>
            <family val="2"/>
          </rPr>
          <t xml:space="preserve">
Valor que será considerado para a retenção da intermediação em caso de venda
</t>
        </r>
      </text>
    </comment>
    <comment ref="J1" authorId="0" shapeId="0" xr:uid="{2180E71E-F05B-49D8-8D3F-B108DD42D916}">
      <text>
        <r>
          <rPr>
            <b/>
            <sz val="9"/>
            <color indexed="81"/>
            <rFont val="Segoe UI"/>
            <family val="2"/>
          </rPr>
          <t>OSUCATEIRO.COM:</t>
        </r>
        <r>
          <rPr>
            <sz val="9"/>
            <color indexed="81"/>
            <rFont val="Segoe UI"/>
            <family val="2"/>
          </rPr>
          <t xml:space="preserve">
Observações gerais sobre o produto</t>
        </r>
      </text>
    </comment>
    <comment ref="L1" authorId="0" shapeId="0" xr:uid="{55FCDD50-E90F-4CF8-86A7-44BA4C636CD4}">
      <text>
        <r>
          <rPr>
            <b/>
            <sz val="9"/>
            <color indexed="81"/>
            <rFont val="Segoe UI"/>
            <family val="2"/>
          </rPr>
          <t>OSUCATEIRO.COM:</t>
        </r>
        <r>
          <rPr>
            <sz val="9"/>
            <color indexed="81"/>
            <rFont val="Segoe UI"/>
            <family val="2"/>
          </rPr>
          <t xml:space="preserve">
Código Interno utilizado pela empresa</t>
        </r>
      </text>
    </comment>
  </commentList>
</comments>
</file>

<file path=xl/sharedStrings.xml><?xml version="1.0" encoding="utf-8"?>
<sst xmlns="http://schemas.openxmlformats.org/spreadsheetml/2006/main" count="42" uniqueCount="31">
  <si>
    <t>Nº</t>
  </si>
  <si>
    <t>Categoria</t>
  </si>
  <si>
    <t>Sub Categotia</t>
  </si>
  <si>
    <r>
      <rPr>
        <sz val="9"/>
        <color theme="1" tint="4.9989318521683403E-2"/>
        <rFont val="Calibri"/>
        <family val="2"/>
        <scheme val="minor"/>
      </rPr>
      <t>Condição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</si>
  <si>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t>Produto</t>
  </si>
  <si>
    <r>
      <rPr>
        <sz val="9"/>
        <color theme="1" tint="4.9989318521683403E-2"/>
        <rFont val="Calibri"/>
        <family val="2"/>
        <scheme val="minor"/>
      </rPr>
      <t>Quantidade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</si>
  <si>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r>
      <rPr>
        <sz val="9"/>
        <color theme="1" tint="4.9989318521683403E-2"/>
        <rFont val="Calibri"/>
        <family val="2"/>
        <scheme val="minor"/>
      </rPr>
      <t>Lote Mínimo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</si>
  <si>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r>
      <rPr>
        <sz val="9"/>
        <color theme="1" tint="4.9989318521683403E-2"/>
        <rFont val="Calibri"/>
        <family val="2"/>
        <scheme val="minor"/>
      </rPr>
      <t>Medida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</si>
  <si>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r>
      <rPr>
        <sz val="9"/>
        <color theme="1" tint="4.9989318521683403E-2"/>
        <rFont val="Calibri"/>
        <family val="2"/>
        <scheme val="minor"/>
      </rPr>
      <t>Valor Unitário Final(R$)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</si>
  <si>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t>Observações</t>
  </si>
  <si>
    <t>Pontos Positivos</t>
  </si>
  <si>
    <t>Código Interno</t>
  </si>
  <si>
    <t>Estado</t>
  </si>
  <si>
    <t>Cidade</t>
  </si>
  <si>
    <t>FOTO?</t>
  </si>
  <si>
    <t>ELÉTRICO</t>
  </si>
  <si>
    <t>BLOCO CONTATO, JOGO CONTATO</t>
  </si>
  <si>
    <t>Novo</t>
  </si>
  <si>
    <t>BLOCO CONT CAL1811 ABB</t>
  </si>
  <si>
    <t>PC</t>
  </si>
  <si>
    <t>BLOCO CONTATO TIPO: AUXILIAR LATERAL EXECUCAO_CONTATOS: 1NA+1NF APLICACAO: CONTATOR REFERENCIA: CAL1811 NOME_FABRICANTE:ABB</t>
  </si>
  <si>
    <t>PE</t>
  </si>
  <si>
    <t>VITORIA DE STO ANTAO</t>
  </si>
  <si>
    <t>Não</t>
  </si>
  <si>
    <t>BLOCO CONT LAD-N11 TELEMEC</t>
  </si>
  <si>
    <t>BLOCO CONTATO TIPO: AUXILIAR FRONTAL EXECUCAO_CONTATOS: 1NA+1NF APLICACAO: CONTATOR LINHA TESYS REFERENCIA: LAD-N11 NOME_FABRICANTE: TELEMECANIQUE</t>
  </si>
  <si>
    <t>PEÇAS EQUIPAMENTOS</t>
  </si>
  <si>
    <t>EQUIPAMENTOS MAREL (STORK, SCANVAEGT, TO</t>
  </si>
  <si>
    <t>BLOCO 9756030 TOWNSEND</t>
  </si>
  <si>
    <t>UN</t>
  </si>
  <si>
    <t>BLOCO EQUIPAMENTO: EMBUTIDEIRA MODELO_SERIE: NL17 REFERENCIA: 9756030 NOME_FABRICANTE: TOWNSEND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</si>
</sst>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 tint="4.9989318521683403E-2"/>
      <name val="Calibri"/>
      <family val="2"/>
      <scheme val="minor"/>
    </font>
    <font>
      <i/>
      <sz val="9"/>
      <color theme="1" tint="4.9989318521683403E-2"/>
      <name val="Calibri"/>
      <family val="2"/>
      <scheme val="minor"/>
    </font>
    <font>
      <b/>
      <sz val="10"/>
      <color indexed="81"/>
      <name val="Segoe UI"/>
      <family val="2"/>
    </font>
    <font>
      <sz val="10"/>
      <color indexed="81"/>
      <name val="Segoe UI"/>
      <family val="2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4">
    <border>
      <left/>
      <right/>
      <top/>
      <bottom/>
      <diagonal/>
    </border>
    <border>
      <left/>
      <right style="thin">
        <color theme="1" tint="0.34998626667073579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2" fontId="3" fillId="3" borderId="0" xfId="1" applyNumberFormat="1" applyFont="1" applyFill="1" applyBorder="1" applyAlignment="1" applyProtection="1">
      <alignment horizontal="center" vertical="center"/>
    </xf>
    <xf numFmtId="1" fontId="3" fillId="3" borderId="0" xfId="2" applyNumberFormat="1" applyFont="1" applyFill="1" applyBorder="1" applyAlignment="1" applyProtection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8" fillId="0" borderId="0" xfId="0" applyFon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BF29BA-3CD3-4E74-A60A-833B0C847023}">
  <dimension ref="A1:P5"/>
  <sheetViews>
    <sheetView tabSelected="1" workbookViewId="0">
      <selection activeCell="E2" sqref="E2:F4"/>
    </sheetView>
  </sheetViews>
  <sheetFormatPr defaultRowHeight="15" x14ac:dyDescent="0.25"/>
  <sheetData>
    <row r="1" spans="1:16" x14ac:dyDescent="0.25">
      <c r="A1" s="1" t="s">
        <v>0</v>
      </c>
      <c r="B1" s="2" t="s">
        <v>1</v>
      </c>
      <c r="C1" s="2" t="s">
        <v>2</v>
      </c>
      <c r="D1" s="3" t="s">
        <v>3</v>
      </c>
      <c r="E1" s="2" t="s">
        <v>4</v>
      </c>
      <c r="F1" s="4" t="s">
        <v>5</v>
      </c>
      <c r="G1" s="4" t="s">
        <v>6</v>
      </c>
      <c r="H1" s="3" t="s">
        <v>7</v>
      </c>
      <c r="I1" s="5" t="s">
        <v>8</v>
      </c>
      <c r="J1" s="2" t="s">
        <v>9</v>
      </c>
      <c r="K1" s="2" t="s">
        <v>10</v>
      </c>
      <c r="L1" s="6" t="s">
        <v>11</v>
      </c>
      <c r="M1" s="7" t="s">
        <v>12</v>
      </c>
      <c r="N1" s="8" t="s">
        <v>13</v>
      </c>
      <c r="O1" s="9" t="s">
        <v>14</v>
      </c>
    </row>
    <row r="2" spans="1:16" x14ac:dyDescent="0.25">
      <c r="A2" s="10">
        <v>5155</v>
      </c>
      <c r="B2" s="10" t="s">
        <v>15</v>
      </c>
      <c r="C2" s="10" t="s">
        <v>16</v>
      </c>
      <c r="D2" s="10" t="s">
        <v>17</v>
      </c>
      <c r="E2" s="10" t="s">
        <v>18</v>
      </c>
      <c r="F2" s="10">
        <v>4</v>
      </c>
      <c r="G2" s="10">
        <v>2</v>
      </c>
      <c r="H2" s="10" t="s">
        <v>19</v>
      </c>
      <c r="I2" s="10">
        <v>64.06</v>
      </c>
      <c r="J2" s="10" t="s">
        <v>20</v>
      </c>
      <c r="K2" s="10"/>
      <c r="L2" s="10">
        <v>168328</v>
      </c>
      <c r="M2" s="10" t="s">
        <v>21</v>
      </c>
      <c r="N2" s="10" t="s">
        <v>22</v>
      </c>
      <c r="O2" s="10" t="s">
        <v>23</v>
      </c>
      <c r="P2">
        <f>F2*I2</f>
        <v>256.24</v>
      </c>
    </row>
    <row r="3" spans="1:16" x14ac:dyDescent="0.25">
      <c r="A3" s="10">
        <v>5275</v>
      </c>
      <c r="B3" s="10" t="s">
        <v>15</v>
      </c>
      <c r="C3" s="10" t="s">
        <v>16</v>
      </c>
      <c r="D3" s="10" t="s">
        <v>17</v>
      </c>
      <c r="E3" s="10" t="s">
        <v>24</v>
      </c>
      <c r="F3" s="10">
        <v>1</v>
      </c>
      <c r="G3" s="10">
        <v>1</v>
      </c>
      <c r="H3" s="10" t="s">
        <v>19</v>
      </c>
      <c r="I3" s="10">
        <v>20.399999999999999</v>
      </c>
      <c r="J3" s="10" t="s">
        <v>25</v>
      </c>
      <c r="K3" s="10"/>
      <c r="L3" s="10">
        <v>515353</v>
      </c>
      <c r="M3" s="10" t="s">
        <v>21</v>
      </c>
      <c r="N3" s="10" t="s">
        <v>22</v>
      </c>
      <c r="O3" s="10" t="s">
        <v>23</v>
      </c>
      <c r="P3">
        <f t="shared" ref="P3:P4" si="0">F3*I3</f>
        <v>20.399999999999999</v>
      </c>
    </row>
    <row r="4" spans="1:16" x14ac:dyDescent="0.25">
      <c r="A4" s="10">
        <v>5296</v>
      </c>
      <c r="B4" s="10" t="s">
        <v>26</v>
      </c>
      <c r="C4" s="10" t="s">
        <v>27</v>
      </c>
      <c r="D4" s="10" t="s">
        <v>17</v>
      </c>
      <c r="E4" s="10" t="s">
        <v>28</v>
      </c>
      <c r="F4" s="10">
        <v>1</v>
      </c>
      <c r="G4" s="10">
        <v>1</v>
      </c>
      <c r="H4" s="10" t="s">
        <v>29</v>
      </c>
      <c r="I4" s="10">
        <v>1437.86</v>
      </c>
      <c r="J4" s="10" t="s">
        <v>30</v>
      </c>
      <c r="K4" s="10"/>
      <c r="L4" s="10">
        <v>604451</v>
      </c>
      <c r="M4" s="10" t="s">
        <v>21</v>
      </c>
      <c r="N4" s="10" t="s">
        <v>22</v>
      </c>
      <c r="O4" s="10" t="s">
        <v>23</v>
      </c>
      <c r="P4">
        <f t="shared" si="0"/>
        <v>1437.86</v>
      </c>
    </row>
    <row r="5" spans="1:16" x14ac:dyDescent="0.25">
      <c r="F5">
        <f>SUM(F2:F4)</f>
        <v>6</v>
      </c>
      <c r="P5">
        <f>SUM(P2:P4)</f>
        <v>1714.5</v>
      </c>
    </row>
  </sheetData>
  <pageMargins left="0.511811024" right="0.511811024" top="0.78740157499999996" bottom="0.78740157499999996" header="0.31496062000000002" footer="0.31496062000000002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OSucateiro.com (AL)</dc:creator>
  <cp:lastModifiedBy>OSucateiro.com (AL)</cp:lastModifiedBy>
  <dcterms:created xsi:type="dcterms:W3CDTF">2022-03-08T17:28:24Z</dcterms:created>
  <dcterms:modified xsi:type="dcterms:W3CDTF">2022-03-11T19:45:32Z</dcterms:modified>
</cp:coreProperties>
</file>