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bloco\"/>
    </mc:Choice>
  </mc:AlternateContent>
  <xr:revisionPtr revIDLastSave="0" documentId="13_ncr:1_{DB6034ED-55D8-43F7-ADEA-BD9E5743BC5F}" xr6:coauthVersionLast="47" xr6:coauthVersionMax="47" xr10:uidLastSave="{00000000-0000-0000-0000-000000000000}"/>
  <bookViews>
    <workbookView xWindow="-120" yWindow="-120" windowWidth="20730" windowHeight="11160" xr2:uid="{75042807-00D5-4965-AE9D-355C5E1B04A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P10" i="1"/>
  <c r="P3" i="1"/>
  <c r="P4" i="1"/>
  <c r="P5" i="1"/>
  <c r="P6" i="1"/>
  <c r="P7" i="1"/>
  <c r="P8" i="1"/>
  <c r="P9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145FEAC6-2CFC-46BC-B1DA-A84D4DCAD47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B785D2D-C894-4818-A71B-5E630687CD2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1345059B-756A-4560-9DEA-D491148F9F0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<sst xmlns="http://schemas.openxmlformats.org/spreadsheetml/2006/main" count="87" uniqueCount="43">
  <si>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</si>
  <si>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</si>
  <si>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</si>
  <si>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</si>
  <si>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</si>
  <si>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</si>
  <si>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</si>
  <si>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</si>
  <si>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</si>
  <si>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</si>
  <si>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</si>
  <si>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</si>
  <si>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</si>
  <si>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</si>
  <si>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</si>
  <si>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</si>
  <si>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MARKEM-IMAJE</t>
  </si>
  <si>
    <t>Novo</t>
  </si>
  <si>
    <t>BLOCO REC MONOJATO ENM38941 IMAJE</t>
  </si>
  <si>
    <t>UN</t>
  </si>
  <si>
    <t>BLOCO RECUPERACAO MONOJATO EQUIPAMENTO:IMPRESSORA MODELO_SERIE: 923211G REFERENCIA: ENM38941 NOME_FABRICANTE: IMAJE</t>
  </si>
  <si>
    <t>MT</t>
  </si>
  <si>
    <t>LUCAS DO RIO VERDE</t>
  </si>
  <si>
    <t>Não</t>
  </si>
  <si>
    <t>EQUIPAMENTOS DRAKE</t>
  </si>
  <si>
    <t>BLOCO 65081 DRAKE</t>
  </si>
  <si>
    <t>PC</t>
  </si>
  <si>
    <t>BLOCO EQUIPAMENTO: CARREGADORA MODELO_SERIE: CS-1800 REFERENCIA: 65081 NOME_FABRICANTE: DRAKE</t>
  </si>
  <si>
    <t>ELÉTRICO</t>
  </si>
  <si>
    <t>BLOCO CONTATO, JOGO CONTATO</t>
  </si>
  <si>
    <t>BLOCO CONT LAD-N22 TELEMEC</t>
  </si>
  <si>
    <t>BLOCO CONTATO TIPO: AUXILIAR FRONTAL EXECUCAO_CONTATOS: 2NA+2NF APLICACAO: CONTATOR LINHA TESYS REFERENCIA: LAD-N22 NOME_FABRICANTE: TELEMECANIQUE</t>
  </si>
  <si>
    <t>BLOCO CONT 3RH19 21-1CA01 SIEMENS</t>
  </si>
  <si>
    <t>BLOCO CONTATO TIPO: AUXILIAR FRONTAL EXECUCAO_CONTATOS: 1NF APLICACAO: CONTATOR3RT1/11 REFERENCIA: 3RH19 21-1CA01 NOME_FABRICANTE: SIEMENS</t>
  </si>
  <si>
    <t>NOVA MUTUM</t>
  </si>
  <si>
    <t>BLOCO CONT 3RH19 11-1AA10 SIEMENS</t>
  </si>
  <si>
    <t>BLOCO CONTATO TIPO: AUXILIAR FRONTAL EXECUCAO_CONTATOS: 1NA APLICACAO: CONTATOR3RT1/3RH1 NOME_FABRICANTE: SIEMENS REFERENCIA: 3RH19 11-1AA10</t>
  </si>
  <si>
    <t>BLOCO CONT 3RH19 11-1BA10 SIEMENS</t>
  </si>
  <si>
    <t>BLOCO CONTATO TIPO: AUXILIAR FRONTAL EXECUCAO_CONTATOS: 1NA APLICACAO: CONTATOR3RT1/3RH1 REFERENCIA: 3RH19 11-1BA10 NOME_FABRICANTE: SIEMENSNTE: SIEMENS</t>
  </si>
  <si>
    <t>BLC CONT 3TX30018A SIEMENS</t>
  </si>
  <si>
    <t>BLOCO CONTATO TIPO: AUXILIAR EXECUCAO_CONTATOS: 1NF APLICACAO: CONTATOR 3TS29-36 REFERENCIA: 3TX30018A NOME_FABRICANTE:SIEMENS</t>
  </si>
  <si>
    <t>BLC CONT 3RH2911-1HA11 SIEMENS</t>
  </si>
  <si>
    <t>BLOCO CONTATO TIPO: AUXILIAR EXECUCAO_CONTATOS: 1NA+1NF APLICACAO: CONTATOR 3RT1/3RH1 REFERENCIA: 3RH2911-1HA11 NOME_FABRICANTE: SIEMENS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</si>
</sst>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1A41-2D64-4679-9B21-E647B6CAD547}">
  <dimension ref="A1:P10"/>
  <sheetViews>
    <sheetView tabSelected="1" workbookViewId="0">
      <selection activeCell="N10" sqref="N1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4896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1732.24</v>
      </c>
      <c r="J2" s="10" t="s">
        <v>20</v>
      </c>
      <c r="K2" s="10"/>
      <c r="L2" s="10">
        <v>183183</v>
      </c>
      <c r="M2" s="10" t="s">
        <v>21</v>
      </c>
      <c r="N2" s="10" t="s">
        <v>22</v>
      </c>
      <c r="O2" s="10" t="s">
        <v>23</v>
      </c>
      <c r="P2">
        <f>F2*I2</f>
        <v>1732.24</v>
      </c>
    </row>
    <row r="3" spans="1:16" x14ac:dyDescent="0.25">
      <c r="A3" s="10">
        <v>4902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26</v>
      </c>
      <c r="I3" s="10">
        <v>500.69</v>
      </c>
      <c r="J3" s="10" t="s">
        <v>27</v>
      </c>
      <c r="K3" s="10"/>
      <c r="L3" s="10">
        <v>197874</v>
      </c>
      <c r="M3" s="10" t="s">
        <v>21</v>
      </c>
      <c r="N3" s="10" t="s">
        <v>22</v>
      </c>
      <c r="O3" s="10" t="s">
        <v>23</v>
      </c>
      <c r="P3">
        <f t="shared" ref="P3:P9" si="0">F3*I3</f>
        <v>1001.38</v>
      </c>
    </row>
    <row r="4" spans="1:16" x14ac:dyDescent="0.25">
      <c r="A4" s="10">
        <v>4993</v>
      </c>
      <c r="B4" s="10" t="s">
        <v>28</v>
      </c>
      <c r="C4" s="10" t="s">
        <v>29</v>
      </c>
      <c r="D4" s="10" t="s">
        <v>17</v>
      </c>
      <c r="E4" s="10" t="s">
        <v>30</v>
      </c>
      <c r="F4" s="10">
        <v>8</v>
      </c>
      <c r="G4" s="10">
        <v>4</v>
      </c>
      <c r="H4" s="10" t="s">
        <v>26</v>
      </c>
      <c r="I4" s="10">
        <v>40.51</v>
      </c>
      <c r="J4" s="10" t="s">
        <v>31</v>
      </c>
      <c r="K4" s="10"/>
      <c r="L4" s="10">
        <v>954200</v>
      </c>
      <c r="M4" s="10" t="s">
        <v>21</v>
      </c>
      <c r="N4" s="10" t="s">
        <v>22</v>
      </c>
      <c r="O4" s="10" t="s">
        <v>23</v>
      </c>
      <c r="P4">
        <f t="shared" si="0"/>
        <v>324.08</v>
      </c>
    </row>
    <row r="5" spans="1:16" x14ac:dyDescent="0.25">
      <c r="A5" s="10">
        <v>5746</v>
      </c>
      <c r="B5" s="10" t="s">
        <v>28</v>
      </c>
      <c r="C5" s="10" t="s">
        <v>29</v>
      </c>
      <c r="D5" s="10" t="s">
        <v>17</v>
      </c>
      <c r="E5" s="10" t="s">
        <v>32</v>
      </c>
      <c r="F5" s="10">
        <v>5</v>
      </c>
      <c r="G5" s="10">
        <v>3</v>
      </c>
      <c r="H5" s="10" t="s">
        <v>26</v>
      </c>
      <c r="I5" s="10">
        <v>10.38</v>
      </c>
      <c r="J5" s="10" t="s">
        <v>33</v>
      </c>
      <c r="K5" s="10"/>
      <c r="L5" s="10">
        <v>880041</v>
      </c>
      <c r="M5" s="10" t="s">
        <v>21</v>
      </c>
      <c r="N5" s="10" t="s">
        <v>34</v>
      </c>
      <c r="O5" s="10" t="s">
        <v>23</v>
      </c>
      <c r="P5">
        <f t="shared" si="0"/>
        <v>51.900000000000006</v>
      </c>
    </row>
    <row r="6" spans="1:16" x14ac:dyDescent="0.25">
      <c r="A6" s="10">
        <v>5747</v>
      </c>
      <c r="B6" s="10" t="s">
        <v>28</v>
      </c>
      <c r="C6" s="10" t="s">
        <v>29</v>
      </c>
      <c r="D6" s="10" t="s">
        <v>17</v>
      </c>
      <c r="E6" s="10" t="s">
        <v>35</v>
      </c>
      <c r="F6" s="10">
        <v>10</v>
      </c>
      <c r="G6" s="10">
        <v>5</v>
      </c>
      <c r="H6" s="10" t="s">
        <v>26</v>
      </c>
      <c r="I6" s="10">
        <v>14.67</v>
      </c>
      <c r="J6" s="10" t="s">
        <v>36</v>
      </c>
      <c r="K6" s="10"/>
      <c r="L6" s="10">
        <v>880044</v>
      </c>
      <c r="M6" s="10" t="s">
        <v>21</v>
      </c>
      <c r="N6" s="10" t="s">
        <v>34</v>
      </c>
      <c r="O6" s="10" t="s">
        <v>23</v>
      </c>
      <c r="P6">
        <f t="shared" si="0"/>
        <v>146.69999999999999</v>
      </c>
    </row>
    <row r="7" spans="1:16" x14ac:dyDescent="0.25">
      <c r="A7" s="10">
        <v>5828</v>
      </c>
      <c r="B7" s="10" t="s">
        <v>28</v>
      </c>
      <c r="C7" s="10" t="s">
        <v>29</v>
      </c>
      <c r="D7" s="10" t="s">
        <v>17</v>
      </c>
      <c r="E7" s="10" t="s">
        <v>37</v>
      </c>
      <c r="F7" s="10">
        <v>6</v>
      </c>
      <c r="G7" s="10">
        <v>3</v>
      </c>
      <c r="H7" s="10" t="s">
        <v>26</v>
      </c>
      <c r="I7" s="10">
        <v>36.53</v>
      </c>
      <c r="J7" s="10" t="s">
        <v>38</v>
      </c>
      <c r="K7" s="10"/>
      <c r="L7" s="10">
        <v>979500</v>
      </c>
      <c r="M7" s="10" t="s">
        <v>21</v>
      </c>
      <c r="N7" s="10" t="s">
        <v>34</v>
      </c>
      <c r="O7" s="10" t="s">
        <v>23</v>
      </c>
      <c r="P7">
        <f t="shared" si="0"/>
        <v>219.18</v>
      </c>
    </row>
    <row r="8" spans="1:16" x14ac:dyDescent="0.25">
      <c r="A8" s="10">
        <v>4929</v>
      </c>
      <c r="B8" s="10" t="s">
        <v>28</v>
      </c>
      <c r="C8" s="10" t="s">
        <v>29</v>
      </c>
      <c r="D8" s="10" t="s">
        <v>17</v>
      </c>
      <c r="E8" s="10" t="s">
        <v>39</v>
      </c>
      <c r="F8" s="10">
        <v>5</v>
      </c>
      <c r="G8" s="10">
        <v>3</v>
      </c>
      <c r="H8" s="10" t="s">
        <v>26</v>
      </c>
      <c r="I8" s="10">
        <v>7.35</v>
      </c>
      <c r="J8" s="10" t="s">
        <v>40</v>
      </c>
      <c r="K8" s="10"/>
      <c r="L8" s="10">
        <v>448325</v>
      </c>
      <c r="M8" s="10" t="s">
        <v>21</v>
      </c>
      <c r="N8" s="10" t="s">
        <v>22</v>
      </c>
      <c r="O8" s="10" t="s">
        <v>23</v>
      </c>
      <c r="P8">
        <f t="shared" si="0"/>
        <v>36.75</v>
      </c>
    </row>
    <row r="9" spans="1:16" x14ac:dyDescent="0.25">
      <c r="A9" s="10">
        <v>5680</v>
      </c>
      <c r="B9" s="10" t="s">
        <v>28</v>
      </c>
      <c r="C9" s="10" t="s">
        <v>29</v>
      </c>
      <c r="D9" s="10" t="s">
        <v>17</v>
      </c>
      <c r="E9" s="10" t="s">
        <v>41</v>
      </c>
      <c r="F9" s="10">
        <v>9</v>
      </c>
      <c r="G9" s="10">
        <v>5</v>
      </c>
      <c r="H9" s="10" t="s">
        <v>26</v>
      </c>
      <c r="I9" s="10">
        <v>45.14</v>
      </c>
      <c r="J9" s="10" t="s">
        <v>42</v>
      </c>
      <c r="K9" s="10"/>
      <c r="L9" s="10">
        <v>649609</v>
      </c>
      <c r="M9" s="10" t="s">
        <v>21</v>
      </c>
      <c r="N9" s="10" t="s">
        <v>34</v>
      </c>
      <c r="O9" s="10" t="s">
        <v>23</v>
      </c>
      <c r="P9">
        <f t="shared" si="0"/>
        <v>406.26</v>
      </c>
    </row>
    <row r="10" spans="1:16" x14ac:dyDescent="0.25">
      <c r="F10">
        <f>SUM(F2:F9)</f>
        <v>46</v>
      </c>
      <c r="P10">
        <f>SUM(P2:P9)</f>
        <v>3918.49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2022-03-08T17:27:29Z</dcterms:created>
  <dcterms:modified xsi:type="dcterms:W3CDTF">2022-03-11T19:38:21Z</dcterms:modified>
</cp:coreProperties>
</file>