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arra\"/>
    </mc:Choice>
  </mc:AlternateContent>
  <xr:revisionPtr revIDLastSave="0" documentId="13_ncr:1_{5F6D3DE1-EB63-47C9-9353-820B6046E39D}" xr6:coauthVersionLast="47" xr6:coauthVersionMax="47" xr10:uidLastSave="{00000000-0000-0000-0000-000000000000}"/>
  <bookViews>
    <workbookView xWindow="-120" yWindow="-120" windowWidth="20730" windowHeight="11040" xr2:uid="{CB53828F-26A4-4972-9AA3-A762B6F4104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4" i="1"/>
  <c r="P15" i="1"/>
  <c r="P13" i="1"/>
  <c r="F16" i="1"/>
  <c r="P11" i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577F6783-9DBB-424C-A7F7-80170DAAED1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BECF0F5-F4B7-4FD7-9E99-E1231646C11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90083AC-652C-4A8B-8FCD-1FAAC0D9039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<sst xmlns="http://schemas.openxmlformats.org/spreadsheetml/2006/main" count="123" uniqueCount="63">
  <si>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</si>
  <si>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</si>
  <si>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</si>
  <si>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</si>
  <si>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</si>
  <si>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</si>
  <si>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</si>
  <si>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</si>
  <si>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</si>
  <si>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</si>
  <si>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</si>
  <si>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</si>
  <si>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</si>
  <si>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</si>
  <si>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</si>
  <si>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</si>
  <si>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CRYOVAC</t>
  </si>
  <si>
    <t>Novo</t>
  </si>
  <si>
    <t>BARRA ZFUR51698 CRYOVAC</t>
  </si>
  <si>
    <t>PC</t>
  </si>
  <si>
    <t>BARRA EQUIPAMENTO: SELADORA MODELO_SERIE: 862016NS724309 REFERENCIA: ZFUR51698 NOME_FABRICANTE: CRYOVAC</t>
  </si>
  <si>
    <t>SC</t>
  </si>
  <si>
    <t>VIDEIRA</t>
  </si>
  <si>
    <t>Sim</t>
  </si>
  <si>
    <t>ELETRONICOS</t>
  </si>
  <si>
    <t>COMPONENTES ELETRONICOS E CIRCUITO IMPRE</t>
  </si>
  <si>
    <t>BARRAMENTO 2094PRS6 ROCKWELL</t>
  </si>
  <si>
    <t>BARRAMENTO APLICACAO: CIRCUITO ELETRONICO POTENCIA REFERENCIA: 2094PRS6 NOME_FABRICANTE: ROCKWELL</t>
  </si>
  <si>
    <t>BARRAS/ PERFILADOS</t>
  </si>
  <si>
    <t>BARRA NAO METALICA</t>
  </si>
  <si>
    <t>BARRA RETANGULAR NYLON 75X100MM</t>
  </si>
  <si>
    <t>BARRA FORMATO: RETANGULAR MATERIAL_CONSTRUTIVO: NYLON DIMENSAO: 75X100MM DETALHE_FORNECIMENTO: BARRA 1,30M</t>
  </si>
  <si>
    <t>BARRA MACICO BCO RED NYLON TECNIL 150MM</t>
  </si>
  <si>
    <t>M</t>
  </si>
  <si>
    <t>BARRA CARACTERISTICA_ADICIONAL: MACICO COR: BRANCO FORMATO: REDONDO MATERIAL_CONSTRUTIVO: NYLON TECNIL DIMENSAO: 150MM</t>
  </si>
  <si>
    <t>HERVAL</t>
  </si>
  <si>
    <t>Não</t>
  </si>
  <si>
    <t>BARRA ROSCADA</t>
  </si>
  <si>
    <t>BARRA ROSCADA 5/8" 11FPP INOX</t>
  </si>
  <si>
    <t>BARRA ROSCADA DIAMETRO_NOMINAL: 5/8" TIPO_ROSCA: UNC NUMERO_FIOS_POL_PASSO: 11FPP MATERIAL_CONSTRUTIVO: ACO INOX ESPECIFICACAO_MATERIAL: AISI-304 REVESTIMENTO_PROTECAO: S/REVESTIMENTO DETALHE_FORNECIMENTO: BARRA 1,00M</t>
  </si>
  <si>
    <t>CAPINZAL</t>
  </si>
  <si>
    <t>BARRA METALICA</t>
  </si>
  <si>
    <t>BARRA RED 25X1120MM AC SAE1045</t>
  </si>
  <si>
    <t>BARRA FORMA__APRESENTACAO: REDONDA DIMENSAO: 25X1120MM MATERIAL_CONSTRUTIVO: ACO CARBONO ESPECIFICACAO_MATERIAL: SAE-1045 REVESTIMENTO_PROTECAO: TEMPERADO FABRICACAO: RETIFICADO DETALHE_FORNECIMENTO:BARRA 6,00M</t>
  </si>
  <si>
    <t>EQUIPAMENTOS CAMA GROUP</t>
  </si>
  <si>
    <t>BARRA NVC001002X CAMA GROUP</t>
  </si>
  <si>
    <t>BARRA EQUIPAMENTO: DIVERSOS MODELO_SERIE: DIVERSOS REFERENCIA: NVC001002X NOME_FABRICANTE: CAMA GROUP</t>
  </si>
  <si>
    <t>BARRA NVC001003X CAMA GROUP</t>
  </si>
  <si>
    <t>BARRA EQUIPAMENTO: DIVERSOS MODELO_SERIE: DIVERSOS REFERENCIA: NVC001003X NOME_FABRICANTE: CAMA GROUP</t>
  </si>
  <si>
    <t>EQUIPAMENTOS MONTEMIL</t>
  </si>
  <si>
    <t>BARRA SM003000 MONTEMIL</t>
  </si>
  <si>
    <t>BARRA EQUIPAMENTO: SELADORA MANUAL MODELO_SERIE: 2881660 REFERENCIA: SM003000 NOME_FABRICANTE: MONTEMIL</t>
  </si>
  <si>
    <t>CAMPOS NOVOS</t>
  </si>
  <si>
    <t>BARRA ROSCADA M20 2,5MM INOX</t>
  </si>
  <si>
    <t>UN</t>
  </si>
  <si>
    <t>BARRA ROSCADA DIAMETRO_NOMINAL: M20 TIPO_ROSCA: METRICA NUMERO_FIOS_POL_PASSO: 2,5MM MATERIAL_CONSTRUTIVO: ACO INOX ESPECIFICACAO_MATERIAL: AISI-304 REVESTIMENTO_PROTECAO: S/REVESTIMENTO DETALHE_FORNECIMENTO: BARRA 1M</t>
  </si>
  <si>
    <t>CONCÓRDIA</t>
  </si>
  <si>
    <t>EQUIPAMENTOS BRASIL FOODS</t>
  </si>
  <si>
    <t>BARRA 1002HSFL114 ATTEC</t>
  </si>
  <si>
    <t>BARRA EQUIPAMENTO: PICADOR DE LENHA MODELO_SERIE: 0311181 REFERENCIA: 1002HSFL114 NOME_FABRICANTE: ATTEC</t>
  </si>
  <si>
    <t>BARRA QUADRADA 9,53MM AC 1020</t>
  </si>
  <si>
    <t>BARRA QUADRADA DIAMETRO_POLEGADA: 3/8 POL DIAMETRO_MILIMETRO: 9,53MM MATERIAL_CONSTRUTIVO: ACO CARBONO ESPECIFICACAO_MATERIAL: SAE-1020 REVESTIMENTO_PROTECAO: S/REVESTIMENTO DETALHE_FORNECIMENTO: METRO FABRICACAO: TREFILADO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</si>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</sst>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E571-6EDB-4CD1-B865-4F0FCE7B58A3}">
  <dimension ref="A1:P16"/>
  <sheetViews>
    <sheetView tabSelected="1" workbookViewId="0">
      <selection activeCell="P11" activeCellId="1" sqref="P16 P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438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594.08000000000004</v>
      </c>
      <c r="J2" s="10" t="s">
        <v>20</v>
      </c>
      <c r="K2" s="10"/>
      <c r="L2" s="10">
        <v>112988</v>
      </c>
      <c r="M2" s="10" t="s">
        <v>21</v>
      </c>
      <c r="N2" s="10" t="s">
        <v>22</v>
      </c>
      <c r="O2" s="10" t="s">
        <v>23</v>
      </c>
      <c r="P2">
        <f>F2*I2</f>
        <v>594.08000000000004</v>
      </c>
    </row>
    <row r="3" spans="1:16" x14ac:dyDescent="0.25">
      <c r="A3" s="10">
        <v>595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</v>
      </c>
      <c r="G3" s="10">
        <v>1</v>
      </c>
      <c r="H3" s="10" t="s">
        <v>19</v>
      </c>
      <c r="I3" s="10">
        <v>2965.09</v>
      </c>
      <c r="J3" s="10" t="s">
        <v>27</v>
      </c>
      <c r="K3" s="10"/>
      <c r="L3" s="10">
        <v>281141</v>
      </c>
      <c r="M3" s="10" t="s">
        <v>21</v>
      </c>
      <c r="N3" s="10" t="s">
        <v>22</v>
      </c>
      <c r="O3" s="10" t="s">
        <v>23</v>
      </c>
      <c r="P3">
        <f t="shared" ref="P3:P10" si="0">F3*I3</f>
        <v>2965.09</v>
      </c>
    </row>
    <row r="4" spans="1:16" x14ac:dyDescent="0.25">
      <c r="A4" s="10">
        <v>740</v>
      </c>
      <c r="B4" s="10" t="s">
        <v>28</v>
      </c>
      <c r="C4" s="10" t="s">
        <v>29</v>
      </c>
      <c r="D4" s="10" t="s">
        <v>17</v>
      </c>
      <c r="E4" s="10" t="s">
        <v>30</v>
      </c>
      <c r="F4" s="10">
        <v>6</v>
      </c>
      <c r="G4" s="10">
        <v>3</v>
      </c>
      <c r="H4" s="10" t="s">
        <v>19</v>
      </c>
      <c r="I4" s="10">
        <v>1098.48</v>
      </c>
      <c r="J4" s="10" t="s">
        <v>31</v>
      </c>
      <c r="K4" s="10"/>
      <c r="L4" s="10">
        <v>801996</v>
      </c>
      <c r="M4" s="10" t="s">
        <v>21</v>
      </c>
      <c r="N4" s="10" t="s">
        <v>22</v>
      </c>
      <c r="O4" s="10" t="s">
        <v>23</v>
      </c>
      <c r="P4">
        <f t="shared" si="0"/>
        <v>6590.88</v>
      </c>
    </row>
    <row r="5" spans="1:16" x14ac:dyDescent="0.25">
      <c r="A5" s="10">
        <v>1196</v>
      </c>
      <c r="B5" s="10" t="s">
        <v>28</v>
      </c>
      <c r="C5" s="10" t="s">
        <v>41</v>
      </c>
      <c r="D5" s="10" t="s">
        <v>17</v>
      </c>
      <c r="E5" s="10" t="s">
        <v>42</v>
      </c>
      <c r="F5" s="10">
        <v>4</v>
      </c>
      <c r="G5" s="10">
        <v>2</v>
      </c>
      <c r="H5" s="10" t="s">
        <v>19</v>
      </c>
      <c r="I5" s="10">
        <v>214.28</v>
      </c>
      <c r="J5" s="10" t="s">
        <v>43</v>
      </c>
      <c r="K5" s="10"/>
      <c r="L5" s="10">
        <v>871396</v>
      </c>
      <c r="M5" s="10" t="s">
        <v>21</v>
      </c>
      <c r="N5" s="10" t="s">
        <v>40</v>
      </c>
      <c r="O5" s="10" t="s">
        <v>36</v>
      </c>
      <c r="P5">
        <f t="shared" si="0"/>
        <v>857.12</v>
      </c>
    </row>
    <row r="6" spans="1:16" x14ac:dyDescent="0.25">
      <c r="A6" s="10">
        <v>1258</v>
      </c>
      <c r="B6" s="10" t="s">
        <v>15</v>
      </c>
      <c r="C6" s="10" t="s">
        <v>44</v>
      </c>
      <c r="D6" s="10" t="s">
        <v>17</v>
      </c>
      <c r="E6" s="10" t="s">
        <v>45</v>
      </c>
      <c r="F6" s="10">
        <v>4</v>
      </c>
      <c r="G6" s="10">
        <v>2</v>
      </c>
      <c r="H6" s="10" t="s">
        <v>19</v>
      </c>
      <c r="I6" s="10">
        <v>40.98</v>
      </c>
      <c r="J6" s="10" t="s">
        <v>46</v>
      </c>
      <c r="K6" s="10"/>
      <c r="L6" s="10">
        <v>982837</v>
      </c>
      <c r="M6" s="10" t="s">
        <v>21</v>
      </c>
      <c r="N6" s="10" t="s">
        <v>40</v>
      </c>
      <c r="O6" s="10" t="s">
        <v>36</v>
      </c>
      <c r="P6">
        <f t="shared" si="0"/>
        <v>163.92</v>
      </c>
    </row>
    <row r="7" spans="1:16" x14ac:dyDescent="0.25">
      <c r="A7" s="10">
        <v>1259</v>
      </c>
      <c r="B7" s="10" t="s">
        <v>15</v>
      </c>
      <c r="C7" s="10" t="s">
        <v>44</v>
      </c>
      <c r="D7" s="10" t="s">
        <v>17</v>
      </c>
      <c r="E7" s="10" t="s">
        <v>47</v>
      </c>
      <c r="F7" s="10">
        <v>4</v>
      </c>
      <c r="G7" s="10">
        <v>2</v>
      </c>
      <c r="H7" s="10" t="s">
        <v>19</v>
      </c>
      <c r="I7" s="10">
        <v>40.98</v>
      </c>
      <c r="J7" s="10" t="s">
        <v>48</v>
      </c>
      <c r="K7" s="10"/>
      <c r="L7" s="10">
        <v>982840</v>
      </c>
      <c r="M7" s="10" t="s">
        <v>21</v>
      </c>
      <c r="N7" s="10" t="s">
        <v>40</v>
      </c>
      <c r="O7" s="10" t="s">
        <v>36</v>
      </c>
      <c r="P7">
        <f t="shared" si="0"/>
        <v>163.92</v>
      </c>
    </row>
    <row r="8" spans="1:16" x14ac:dyDescent="0.25">
      <c r="A8" s="10">
        <v>1522</v>
      </c>
      <c r="B8" s="10" t="s">
        <v>15</v>
      </c>
      <c r="C8" s="10" t="s">
        <v>49</v>
      </c>
      <c r="D8" s="10" t="s">
        <v>17</v>
      </c>
      <c r="E8" s="10" t="s">
        <v>50</v>
      </c>
      <c r="F8" s="10">
        <v>2</v>
      </c>
      <c r="G8" s="10">
        <v>1</v>
      </c>
      <c r="H8" s="10" t="s">
        <v>19</v>
      </c>
      <c r="I8" s="10">
        <v>784.19</v>
      </c>
      <c r="J8" s="10" t="s">
        <v>51</v>
      </c>
      <c r="K8" s="10"/>
      <c r="L8" s="10">
        <v>164270</v>
      </c>
      <c r="M8" s="10" t="s">
        <v>21</v>
      </c>
      <c r="N8" s="10" t="s">
        <v>52</v>
      </c>
      <c r="O8" s="10" t="s">
        <v>23</v>
      </c>
      <c r="P8">
        <f t="shared" si="0"/>
        <v>1568.38</v>
      </c>
    </row>
    <row r="9" spans="1:16" x14ac:dyDescent="0.25">
      <c r="A9" s="10">
        <v>3291</v>
      </c>
      <c r="B9" s="10" t="s">
        <v>28</v>
      </c>
      <c r="C9" s="10" t="s">
        <v>37</v>
      </c>
      <c r="D9" s="10" t="s">
        <v>17</v>
      </c>
      <c r="E9" s="10" t="s">
        <v>53</v>
      </c>
      <c r="F9" s="10">
        <v>2</v>
      </c>
      <c r="G9" s="10">
        <v>1</v>
      </c>
      <c r="H9" s="10" t="s">
        <v>54</v>
      </c>
      <c r="I9" s="10">
        <v>142.55000000000001</v>
      </c>
      <c r="J9" s="10" t="s">
        <v>55</v>
      </c>
      <c r="K9" s="10"/>
      <c r="L9" s="10">
        <v>47809</v>
      </c>
      <c r="M9" s="10" t="s">
        <v>21</v>
      </c>
      <c r="N9" s="10" t="s">
        <v>56</v>
      </c>
      <c r="O9" s="10" t="s">
        <v>36</v>
      </c>
      <c r="P9">
        <f t="shared" si="0"/>
        <v>285.10000000000002</v>
      </c>
    </row>
    <row r="10" spans="1:16" x14ac:dyDescent="0.25">
      <c r="A10" s="10">
        <v>3361</v>
      </c>
      <c r="B10" s="10" t="s">
        <v>15</v>
      </c>
      <c r="C10" s="10" t="s">
        <v>57</v>
      </c>
      <c r="D10" s="10" t="s">
        <v>17</v>
      </c>
      <c r="E10" s="10" t="s">
        <v>58</v>
      </c>
      <c r="F10" s="10">
        <v>14</v>
      </c>
      <c r="G10" s="10">
        <v>7</v>
      </c>
      <c r="H10" s="10" t="s">
        <v>54</v>
      </c>
      <c r="I10" s="10">
        <v>349.79</v>
      </c>
      <c r="J10" s="10" t="s">
        <v>59</v>
      </c>
      <c r="K10" s="10"/>
      <c r="L10" s="10">
        <v>637765</v>
      </c>
      <c r="M10" s="10" t="s">
        <v>21</v>
      </c>
      <c r="N10" s="10" t="s">
        <v>56</v>
      </c>
      <c r="O10" s="10" t="s">
        <v>23</v>
      </c>
      <c r="P10">
        <f t="shared" si="0"/>
        <v>4897.0600000000004</v>
      </c>
    </row>
    <row r="11" spans="1:16" x14ac:dyDescent="0.25">
      <c r="F11">
        <f>SUM(F2:F10)</f>
        <v>38</v>
      </c>
      <c r="P11">
        <f>SUM(P2:P10)</f>
        <v>18085.55</v>
      </c>
    </row>
    <row r="13" spans="1:16" x14ac:dyDescent="0.25">
      <c r="A13" s="10">
        <v>4221</v>
      </c>
      <c r="B13" s="10" t="s">
        <v>28</v>
      </c>
      <c r="C13" s="10" t="s">
        <v>41</v>
      </c>
      <c r="D13" s="10" t="s">
        <v>17</v>
      </c>
      <c r="E13" s="10" t="s">
        <v>60</v>
      </c>
      <c r="F13" s="10">
        <v>5</v>
      </c>
      <c r="G13" s="10">
        <v>3</v>
      </c>
      <c r="H13" s="10" t="s">
        <v>33</v>
      </c>
      <c r="I13" s="10">
        <v>10.07</v>
      </c>
      <c r="J13" s="10" t="s">
        <v>61</v>
      </c>
      <c r="K13" s="10"/>
      <c r="L13" s="10">
        <v>939099</v>
      </c>
      <c r="M13" s="10" t="s">
        <v>21</v>
      </c>
      <c r="N13" s="10" t="s">
        <v>62</v>
      </c>
      <c r="O13" s="10" t="s">
        <v>23</v>
      </c>
      <c r="P13">
        <f>F13*I13</f>
        <v>50.35</v>
      </c>
    </row>
    <row r="14" spans="1:16" x14ac:dyDescent="0.25">
      <c r="A14" s="10">
        <v>974</v>
      </c>
      <c r="B14" s="10" t="s">
        <v>28</v>
      </c>
      <c r="C14" s="10" t="s">
        <v>29</v>
      </c>
      <c r="D14" s="10" t="s">
        <v>17</v>
      </c>
      <c r="E14" s="10" t="s">
        <v>32</v>
      </c>
      <c r="F14" s="10">
        <v>5</v>
      </c>
      <c r="G14" s="10">
        <v>3</v>
      </c>
      <c r="H14" s="10" t="s">
        <v>33</v>
      </c>
      <c r="I14" s="10">
        <v>826.61</v>
      </c>
      <c r="J14" s="10" t="s">
        <v>34</v>
      </c>
      <c r="K14" s="10"/>
      <c r="L14" s="10">
        <v>590779</v>
      </c>
      <c r="M14" s="10" t="s">
        <v>21</v>
      </c>
      <c r="N14" s="10" t="s">
        <v>35</v>
      </c>
      <c r="O14" s="10" t="s">
        <v>36</v>
      </c>
      <c r="P14">
        <f t="shared" ref="P14:P15" si="1">F14*I14</f>
        <v>4133.05</v>
      </c>
    </row>
    <row r="15" spans="1:16" x14ac:dyDescent="0.25">
      <c r="A15" s="10">
        <v>984</v>
      </c>
      <c r="B15" s="10" t="s">
        <v>28</v>
      </c>
      <c r="C15" s="10" t="s">
        <v>37</v>
      </c>
      <c r="D15" s="10" t="s">
        <v>17</v>
      </c>
      <c r="E15" s="10" t="s">
        <v>38</v>
      </c>
      <c r="F15" s="10">
        <v>1</v>
      </c>
      <c r="G15" s="10">
        <v>1</v>
      </c>
      <c r="H15" s="10" t="s">
        <v>33</v>
      </c>
      <c r="I15" s="10">
        <v>99.65</v>
      </c>
      <c r="J15" s="10" t="s">
        <v>39</v>
      </c>
      <c r="K15" s="10"/>
      <c r="L15" s="10">
        <v>718750</v>
      </c>
      <c r="M15" s="10" t="s">
        <v>21</v>
      </c>
      <c r="N15" s="10" t="s">
        <v>35</v>
      </c>
      <c r="O15" s="10" t="s">
        <v>36</v>
      </c>
      <c r="P15">
        <f t="shared" si="1"/>
        <v>99.65</v>
      </c>
    </row>
    <row r="16" spans="1:16" x14ac:dyDescent="0.25">
      <c r="F16">
        <f>SUM(F13:F15)</f>
        <v>11</v>
      </c>
      <c r="P16">
        <f>SUM(P13:P15)</f>
        <v>4283.05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2022-03-09T12:19:09Z</dcterms:created>
  <dcterms:modified xsi:type="dcterms:W3CDTF">2022-03-18T12:34:23Z</dcterms:modified>
</cp:coreProperties>
</file>