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903\acoplamento\"/>
    </mc:Choice>
  </mc:AlternateContent>
  <xr:revisionPtr revIDLastSave="0" documentId="13_ncr:1_{CEB58D6A-5442-4310-887A-22F9A298DB06}" xr6:coauthVersionLast="47" xr6:coauthVersionMax="47" xr10:uidLastSave="{00000000-0000-0000-0000-000000000000}"/>
  <bookViews>
    <workbookView xWindow="-120" yWindow="-120" windowWidth="20730" windowHeight="11160" xr2:uid="{04C33B22-9220-4887-9461-1061E679771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P3" i="1"/>
  <c r="P4" i="1"/>
  <c r="P5" i="1"/>
  <c r="P6" i="1"/>
  <c r="P7" i="1"/>
  <c r="P8" i="1"/>
  <c r="P9" i="1"/>
  <c r="P10" i="1"/>
  <c r="P2" i="1"/>
  <c r="F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0C5318CF-2097-493D-B4AF-9239AFEAFFF5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BCB375CB-9A7F-4280-960C-1F525B213183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0E218682-7808-4E7E-A1F1-1A11DE20A803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<sst xmlns="http://schemas.openxmlformats.org/spreadsheetml/2006/main" count="96" uniqueCount="53">
  <si>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</si>
  <si>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</si>
  <si>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</si>
  <si>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</si>
  <si>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</si>
  <si>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</si>
  <si>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</si>
  <si>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</si>
  <si>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</si>
  <si>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</si>
  <si>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</si>
  <si>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</si>
  <si>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</si>
  <si>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</si>
  <si>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</si>
  <si>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</si>
  <si>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ANDHER</t>
  </si>
  <si>
    <t>Novo</t>
  </si>
  <si>
    <t>ACOPLAMENTO ATADORA 2301010 ANDHER</t>
  </si>
  <si>
    <t>PC</t>
  </si>
  <si>
    <t>ACOPLAMENTO EQUIPAMENTO: ATADORA MODELO_SERIE: ASP300L REFERENCIA: 2301010 NOME_FABRICANTE: ANDHER</t>
  </si>
  <si>
    <t>SC</t>
  </si>
  <si>
    <t>VIDEIRA</t>
  </si>
  <si>
    <t>Não</t>
  </si>
  <si>
    <t>EQUIPAMENTOS HITEC</t>
  </si>
  <si>
    <t>ACOPLAMENTO P1509 HITEC</t>
  </si>
  <si>
    <t>ACOPLAMENTO EQUIPAMENTO: EMBUTIDEIRA MODELO_SERIE: M3X REFERENCIA: P1509 NOME_FABRICANTE: HITEC</t>
  </si>
  <si>
    <t>Sim</t>
  </si>
  <si>
    <t>EQUIPAMENTOS INCOMAF/RISCO BREVETTI</t>
  </si>
  <si>
    <t>ACOPLAMENTO 223500039 INCOMAF/RISCO</t>
  </si>
  <si>
    <t>ACOPLAMENTO EQUIPAMENTO: EMBUTIDEIRA MODELO_SERIE: RS230 REFERENCIA: 223500039 NOME_FABRICANTE: INCOMAF/RISCO</t>
  </si>
  <si>
    <t>EQUIPAMENTOS SIGNODE/STRAPPING</t>
  </si>
  <si>
    <t>ACOPLAMENTO T6720150 SIGNODE</t>
  </si>
  <si>
    <t>ACOPLAMENTO EQUIPAMENTO: ARQUEADEIRA CAIXA MODELO_SERIE: TP-601B NS 4028118 REFERENCIA: T6720150 NOME_FABRICANTE: SIGNODE</t>
  </si>
  <si>
    <t>CAPINZAL</t>
  </si>
  <si>
    <t>EQUIPAMENTOS LINCO</t>
  </si>
  <si>
    <t>ACOPLAMENTO T0010375 LINCO</t>
  </si>
  <si>
    <t>ACOPLAMENTO MODELO_SERIE: AT13425861004REFERENCIA: T0010375 NOME_FABRICANTE: LINCO EQUIPAMENTO: EXTRATOR PAPO TRAQUEIA</t>
  </si>
  <si>
    <t>EQUIPAMENTOS ADPACK</t>
  </si>
  <si>
    <t>ACOPLAMENTO AT70 ANTARES</t>
  </si>
  <si>
    <t>UN</t>
  </si>
  <si>
    <t>ACOPLAMENTO EQUIPAMENTO: CENTRIFUGA MODELO_SERIE: AT70 REFERENCIA: AT70 NOME_FABRICANTE: ANTARES</t>
  </si>
  <si>
    <t>CAMPOS NOVOS</t>
  </si>
  <si>
    <t>ACOPLAMENTO 2301041001 ADPACK</t>
  </si>
  <si>
    <t>ACOPLAMENTO EQUIPAMENTO: EMBALADORA MODELO_SERIE: S1000R REFERENCIA: 2301041001NOME_FABRICANTE: ADPACK</t>
  </si>
  <si>
    <t>CHAPECÓ</t>
  </si>
  <si>
    <t>TRANSMISSAO / TRANSPORTE</t>
  </si>
  <si>
    <t>ACOPLAMENTO (MECANICO)</t>
  </si>
  <si>
    <t>ACOPLAMENTO FLEX AT140</t>
  </si>
  <si>
    <t>ACOPLAMENTO TIPO: FLEXIVEL MATERIAL_CONSTRUTIVO: ACO CARBONO TAMANHO: 120MM CARACTERISTICA_ADICIONAL: C/2 CUBOS NORMAISMATERIAL_ELEMENTO: BORRACHA TORQUE_MAXIMO: 940NM REFERENCIA: AT140 NOME_FABRICANTE: ANTARES</t>
  </si>
  <si>
    <t>EQUIPAMENTOS SUNNYVALE</t>
  </si>
  <si>
    <t>ACOPLAMENTO 884Y170100 SUNNYVALE</t>
  </si>
  <si>
    <t>ACOPLAMENTO EQUIPAMENTO: SISTEMA RAIO X/PESAGEM MODELO_SERIE: DIVERSOS REFERENCIA: 884Y170100 NOME_FABRICANTE: SUNNYVALE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</si>
</sst>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08048-7EF1-4AFA-AEF4-224D4455E9D0}">
  <dimension ref="A1:P11"/>
  <sheetViews>
    <sheetView tabSelected="1" workbookViewId="0">
      <selection activeCell="E2" sqref="E2:F10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589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2</v>
      </c>
      <c r="G2" s="10">
        <v>1</v>
      </c>
      <c r="H2" s="10" t="s">
        <v>19</v>
      </c>
      <c r="I2" s="10">
        <v>364.22</v>
      </c>
      <c r="J2" s="10" t="s">
        <v>20</v>
      </c>
      <c r="K2" s="10"/>
      <c r="L2" s="10">
        <v>253476</v>
      </c>
      <c r="M2" s="10" t="s">
        <v>21</v>
      </c>
      <c r="N2" s="10" t="s">
        <v>22</v>
      </c>
      <c r="O2" s="10" t="s">
        <v>23</v>
      </c>
      <c r="P2">
        <f>F2*I2</f>
        <v>728.44</v>
      </c>
    </row>
    <row r="3" spans="1:16" x14ac:dyDescent="0.25">
      <c r="A3" s="10">
        <v>888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1</v>
      </c>
      <c r="G3" s="10">
        <v>1</v>
      </c>
      <c r="H3" s="10" t="s">
        <v>19</v>
      </c>
      <c r="I3" s="10">
        <v>744.79</v>
      </c>
      <c r="J3" s="10" t="s">
        <v>26</v>
      </c>
      <c r="K3" s="10"/>
      <c r="L3" s="10">
        <v>981763</v>
      </c>
      <c r="M3" s="10" t="s">
        <v>21</v>
      </c>
      <c r="N3" s="10" t="s">
        <v>22</v>
      </c>
      <c r="O3" s="10" t="s">
        <v>27</v>
      </c>
      <c r="P3">
        <f t="shared" ref="P3:P10" si="0">F3*I3</f>
        <v>744.79</v>
      </c>
    </row>
    <row r="4" spans="1:16" x14ac:dyDescent="0.25">
      <c r="A4" s="10">
        <v>895</v>
      </c>
      <c r="B4" s="10" t="s">
        <v>15</v>
      </c>
      <c r="C4" s="10" t="s">
        <v>28</v>
      </c>
      <c r="D4" s="10" t="s">
        <v>17</v>
      </c>
      <c r="E4" s="10" t="s">
        <v>29</v>
      </c>
      <c r="F4" s="10">
        <v>2</v>
      </c>
      <c r="G4" s="10">
        <v>1</v>
      </c>
      <c r="H4" s="10" t="s">
        <v>19</v>
      </c>
      <c r="I4" s="10">
        <v>2416.7800000000002</v>
      </c>
      <c r="J4" s="10" t="s">
        <v>30</v>
      </c>
      <c r="K4" s="10"/>
      <c r="L4" s="10">
        <v>989033</v>
      </c>
      <c r="M4" s="10" t="s">
        <v>21</v>
      </c>
      <c r="N4" s="10" t="s">
        <v>22</v>
      </c>
      <c r="O4" s="10" t="s">
        <v>27</v>
      </c>
      <c r="P4">
        <f t="shared" si="0"/>
        <v>4833.5600000000004</v>
      </c>
    </row>
    <row r="5" spans="1:16" x14ac:dyDescent="0.25">
      <c r="A5" s="10">
        <v>1209</v>
      </c>
      <c r="B5" s="10" t="s">
        <v>15</v>
      </c>
      <c r="C5" s="10" t="s">
        <v>31</v>
      </c>
      <c r="D5" s="10" t="s">
        <v>17</v>
      </c>
      <c r="E5" s="10" t="s">
        <v>32</v>
      </c>
      <c r="F5" s="10">
        <v>1</v>
      </c>
      <c r="G5" s="10">
        <v>1</v>
      </c>
      <c r="H5" s="10" t="s">
        <v>19</v>
      </c>
      <c r="I5" s="10">
        <v>1472.29</v>
      </c>
      <c r="J5" s="10" t="s">
        <v>33</v>
      </c>
      <c r="K5" s="10"/>
      <c r="L5" s="10">
        <v>897766</v>
      </c>
      <c r="M5" s="10" t="s">
        <v>21</v>
      </c>
      <c r="N5" s="10" t="s">
        <v>34</v>
      </c>
      <c r="O5" s="10" t="s">
        <v>23</v>
      </c>
      <c r="P5">
        <f t="shared" si="0"/>
        <v>1472.29</v>
      </c>
    </row>
    <row r="6" spans="1:16" x14ac:dyDescent="0.25">
      <c r="A6" s="10">
        <v>1213</v>
      </c>
      <c r="B6" s="10" t="s">
        <v>15</v>
      </c>
      <c r="C6" s="10" t="s">
        <v>35</v>
      </c>
      <c r="D6" s="10" t="s">
        <v>17</v>
      </c>
      <c r="E6" s="10" t="s">
        <v>36</v>
      </c>
      <c r="F6" s="10">
        <v>1</v>
      </c>
      <c r="G6" s="10">
        <v>1</v>
      </c>
      <c r="H6" s="10" t="s">
        <v>19</v>
      </c>
      <c r="I6" s="10">
        <v>170.59</v>
      </c>
      <c r="J6" s="10" t="s">
        <v>37</v>
      </c>
      <c r="K6" s="10"/>
      <c r="L6" s="10">
        <v>898957</v>
      </c>
      <c r="M6" s="10" t="s">
        <v>21</v>
      </c>
      <c r="N6" s="10" t="s">
        <v>34</v>
      </c>
      <c r="O6" s="10" t="s">
        <v>23</v>
      </c>
      <c r="P6">
        <f t="shared" si="0"/>
        <v>170.59</v>
      </c>
    </row>
    <row r="7" spans="1:16" x14ac:dyDescent="0.25">
      <c r="A7" s="10">
        <v>1306</v>
      </c>
      <c r="B7" s="10" t="s">
        <v>15</v>
      </c>
      <c r="C7" s="10" t="s">
        <v>38</v>
      </c>
      <c r="D7" s="10" t="s">
        <v>17</v>
      </c>
      <c r="E7" s="10" t="s">
        <v>39</v>
      </c>
      <c r="F7" s="10">
        <v>1</v>
      </c>
      <c r="G7" s="10">
        <v>1</v>
      </c>
      <c r="H7" s="10" t="s">
        <v>40</v>
      </c>
      <c r="I7" s="10">
        <v>329.9</v>
      </c>
      <c r="J7" s="10" t="s">
        <v>41</v>
      </c>
      <c r="K7" s="10"/>
      <c r="L7" s="10">
        <v>11267</v>
      </c>
      <c r="M7" s="10" t="s">
        <v>21</v>
      </c>
      <c r="N7" s="10" t="s">
        <v>42</v>
      </c>
      <c r="O7" s="10" t="s">
        <v>27</v>
      </c>
      <c r="P7">
        <f t="shared" si="0"/>
        <v>329.9</v>
      </c>
    </row>
    <row r="8" spans="1:16" x14ac:dyDescent="0.25">
      <c r="A8" s="10">
        <v>4129</v>
      </c>
      <c r="B8" s="10" t="s">
        <v>15</v>
      </c>
      <c r="C8" s="10" t="s">
        <v>38</v>
      </c>
      <c r="D8" s="10" t="s">
        <v>17</v>
      </c>
      <c r="E8" s="10" t="s">
        <v>43</v>
      </c>
      <c r="F8" s="10">
        <v>3</v>
      </c>
      <c r="G8" s="10">
        <v>2</v>
      </c>
      <c r="H8" s="10" t="s">
        <v>40</v>
      </c>
      <c r="I8" s="10">
        <v>269.04000000000002</v>
      </c>
      <c r="J8" s="10" t="s">
        <v>44</v>
      </c>
      <c r="K8" s="10"/>
      <c r="L8" s="10">
        <v>140079</v>
      </c>
      <c r="M8" s="10" t="s">
        <v>21</v>
      </c>
      <c r="N8" s="10" t="s">
        <v>45</v>
      </c>
      <c r="O8" s="10" t="s">
        <v>27</v>
      </c>
      <c r="P8">
        <f t="shared" si="0"/>
        <v>807.12000000000012</v>
      </c>
    </row>
    <row r="9" spans="1:16" x14ac:dyDescent="0.25">
      <c r="A9" s="10">
        <v>4137</v>
      </c>
      <c r="B9" s="10" t="s">
        <v>46</v>
      </c>
      <c r="C9" s="10" t="s">
        <v>47</v>
      </c>
      <c r="D9" s="10" t="s">
        <v>17</v>
      </c>
      <c r="E9" s="10" t="s">
        <v>48</v>
      </c>
      <c r="F9" s="10">
        <v>1</v>
      </c>
      <c r="G9" s="10">
        <v>1</v>
      </c>
      <c r="H9" s="10" t="s">
        <v>40</v>
      </c>
      <c r="I9" s="10">
        <v>2639.78</v>
      </c>
      <c r="J9" s="10" t="s">
        <v>49</v>
      </c>
      <c r="K9" s="10"/>
      <c r="L9" s="10">
        <v>208294</v>
      </c>
      <c r="M9" s="10" t="s">
        <v>21</v>
      </c>
      <c r="N9" s="10" t="s">
        <v>45</v>
      </c>
      <c r="O9" s="10" t="s">
        <v>23</v>
      </c>
      <c r="P9">
        <f t="shared" si="0"/>
        <v>2639.78</v>
      </c>
    </row>
    <row r="10" spans="1:16" x14ac:dyDescent="0.25">
      <c r="A10" s="10">
        <v>4178</v>
      </c>
      <c r="B10" s="10" t="s">
        <v>15</v>
      </c>
      <c r="C10" s="10" t="s">
        <v>50</v>
      </c>
      <c r="D10" s="10" t="s">
        <v>17</v>
      </c>
      <c r="E10" s="10" t="s">
        <v>51</v>
      </c>
      <c r="F10" s="10">
        <v>4</v>
      </c>
      <c r="G10" s="10">
        <v>2</v>
      </c>
      <c r="H10" s="10" t="s">
        <v>19</v>
      </c>
      <c r="I10" s="10">
        <v>992.81</v>
      </c>
      <c r="J10" s="10" t="s">
        <v>52</v>
      </c>
      <c r="K10" s="10"/>
      <c r="L10" s="10">
        <v>490789</v>
      </c>
      <c r="M10" s="10" t="s">
        <v>21</v>
      </c>
      <c r="N10" s="10" t="s">
        <v>45</v>
      </c>
      <c r="O10" s="10" t="s">
        <v>27</v>
      </c>
      <c r="P10">
        <f t="shared" si="0"/>
        <v>3971.24</v>
      </c>
    </row>
    <row r="11" spans="1:16" x14ac:dyDescent="0.25">
      <c r="F11">
        <f>SUM(F2:F10)</f>
        <v>16</v>
      </c>
      <c r="P11">
        <f>SUM(P2:P10)</f>
        <v>15697.710000000003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2022-03-09T14:27:16Z</dcterms:created>
  <dcterms:modified xsi:type="dcterms:W3CDTF">2022-03-17T14:30:49Z</dcterms:modified>
</cp:coreProperties>
</file>