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SA\Desktop\"/>
    </mc:Choice>
  </mc:AlternateContent>
  <xr:revisionPtr revIDLastSave="0" documentId="13_ncr:1_{1E97ACB0-2959-42FC-8FF8-84D520A515B0}" xr6:coauthVersionLast="43" xr6:coauthVersionMax="43" xr10:uidLastSave="{00000000-0000-0000-0000-000000000000}"/>
  <bookViews>
    <workbookView xWindow="-120" yWindow="-120" windowWidth="20730" windowHeight="11280" xr2:uid="{A2B6CF02-2E23-4FEF-9032-CA72BE71530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" l="1"/>
  <c r="Q7" i="1"/>
  <c r="R6" i="1" s="1"/>
  <c r="R8" i="1" l="1"/>
  <c r="R7" i="1"/>
  <c r="L12" i="1"/>
  <c r="K12" i="1" s="1"/>
  <c r="L11" i="1"/>
  <c r="K11" i="1"/>
  <c r="K8" i="1"/>
  <c r="L8" i="1"/>
  <c r="L7" i="1"/>
  <c r="K7" i="1" s="1"/>
  <c r="L3" i="1"/>
  <c r="L2" i="1"/>
  <c r="H10" i="1"/>
  <c r="E6" i="1"/>
  <c r="H6" i="1" s="1"/>
  <c r="F6" i="1" s="1"/>
  <c r="M1" i="1" l="1"/>
  <c r="M3" i="1" s="1"/>
  <c r="F10" i="1"/>
  <c r="M2" i="1" l="1"/>
</calcChain>
</file>

<file path=xl/sharedStrings.xml><?xml version="1.0" encoding="utf-8"?>
<sst xmlns="http://schemas.openxmlformats.org/spreadsheetml/2006/main" count="33" uniqueCount="17">
  <si>
    <t>cinza</t>
  </si>
  <si>
    <t>Cinza Eletrica</t>
  </si>
  <si>
    <t>Vermelha</t>
  </si>
  <si>
    <t>Cinza 3 espetos</t>
  </si>
  <si>
    <t>Cor</t>
  </si>
  <si>
    <t>Quantidade</t>
  </si>
  <si>
    <t>Referencia</t>
  </si>
  <si>
    <t>Desejado</t>
  </si>
  <si>
    <t>Alcançado</t>
  </si>
  <si>
    <t>Total</t>
  </si>
  <si>
    <t>Para a empresa</t>
  </si>
  <si>
    <t>Comissão</t>
  </si>
  <si>
    <t>Nossa parte</t>
  </si>
  <si>
    <t>IDEAL</t>
  </si>
  <si>
    <t>valor</t>
  </si>
  <si>
    <t>total</t>
  </si>
  <si>
    <t>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</si>
</sst>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9" fontId="0" fillId="0" borderId="1" xfId="2" applyFont="1" applyBorder="1"/>
    <xf numFmtId="44" fontId="0" fillId="0" borderId="1" xfId="1" applyFont="1" applyBorder="1"/>
    <xf numFmtId="4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9096-A469-49A9-BC45-E2B0084C803F}">
  <dimension ref="A1:R12"/>
  <sheetViews>
    <sheetView tabSelected="1" topLeftCell="B1" workbookViewId="0">
      <selection activeCell="P2" sqref="P2:R2"/>
    </sheetView>
  </sheetViews>
  <sheetFormatPr defaultRowHeight="15" x14ac:dyDescent="0.25"/>
  <cols>
    <col min="1" max="1" width="14.7109375" bestFit="1" customWidth="1"/>
    <col min="2" max="2" width="11.42578125" bestFit="1" customWidth="1"/>
    <col min="3" max="3" width="10.5703125" bestFit="1" customWidth="1"/>
    <col min="5" max="5" width="12" bestFit="1" customWidth="1"/>
    <col min="6" max="6" width="14.5703125" bestFit="1" customWidth="1"/>
    <col min="8" max="8" width="11.42578125" bestFit="1" customWidth="1"/>
    <col min="9" max="9" width="3.5703125" customWidth="1"/>
    <col min="10" max="10" width="11.42578125" bestFit="1" customWidth="1"/>
    <col min="11" max="11" width="10.5703125" bestFit="1" customWidth="1"/>
    <col min="12" max="13" width="12.140625" bestFit="1" customWidth="1"/>
    <col min="14" max="14" width="7" customWidth="1"/>
    <col min="15" max="15" width="11.42578125" bestFit="1" customWidth="1"/>
    <col min="16" max="16" width="10.5703125" bestFit="1" customWidth="1"/>
    <col min="17" max="18" width="13.28515625" bestFit="1" customWidth="1"/>
  </cols>
  <sheetData>
    <row r="1" spans="1:18" x14ac:dyDescent="0.25">
      <c r="A1" s="1" t="s">
        <v>4</v>
      </c>
      <c r="B1" s="1" t="s">
        <v>5</v>
      </c>
      <c r="C1" s="1" t="s">
        <v>6</v>
      </c>
      <c r="E1" s="2" t="s">
        <v>7</v>
      </c>
      <c r="F1" s="2" t="s">
        <v>8</v>
      </c>
      <c r="J1" s="4" t="s">
        <v>5</v>
      </c>
      <c r="K1" s="4" t="s">
        <v>14</v>
      </c>
      <c r="L1" s="4" t="s">
        <v>15</v>
      </c>
      <c r="M1" s="6">
        <f>L2+L3</f>
        <v>9850</v>
      </c>
    </row>
    <row r="2" spans="1:18" x14ac:dyDescent="0.25">
      <c r="A2" s="1" t="s">
        <v>0</v>
      </c>
      <c r="B2" s="1">
        <v>18</v>
      </c>
      <c r="C2" s="1">
        <v>1051</v>
      </c>
      <c r="E2" s="3">
        <v>10000</v>
      </c>
      <c r="F2" s="2">
        <v>7000</v>
      </c>
      <c r="J2" s="4">
        <v>21</v>
      </c>
      <c r="K2" s="6">
        <v>450</v>
      </c>
      <c r="L2" s="6">
        <f>K2*J2</f>
        <v>9450</v>
      </c>
      <c r="M2" s="5">
        <f>L2/M1</f>
        <v>0.95939086294416243</v>
      </c>
    </row>
    <row r="3" spans="1:18" x14ac:dyDescent="0.25">
      <c r="A3" s="1" t="s">
        <v>2</v>
      </c>
      <c r="B3" s="1">
        <v>2</v>
      </c>
      <c r="C3" s="1">
        <v>1054</v>
      </c>
      <c r="J3" s="4">
        <v>2</v>
      </c>
      <c r="K3" s="6">
        <v>200</v>
      </c>
      <c r="L3" s="6">
        <f>K3*J3</f>
        <v>400</v>
      </c>
      <c r="M3" s="5">
        <f>L3/M1</f>
        <v>4.060913705583756E-2</v>
      </c>
    </row>
    <row r="4" spans="1:18" x14ac:dyDescent="0.25">
      <c r="A4" s="1" t="s">
        <v>1</v>
      </c>
      <c r="B4" s="1">
        <v>1</v>
      </c>
      <c r="C4" s="1">
        <v>21061</v>
      </c>
      <c r="E4" s="4" t="s">
        <v>13</v>
      </c>
      <c r="F4" s="4"/>
      <c r="G4" s="4"/>
      <c r="H4" s="4"/>
      <c r="K4" s="7"/>
      <c r="L4" s="7"/>
    </row>
    <row r="5" spans="1:18" x14ac:dyDescent="0.25">
      <c r="A5" s="1" t="s">
        <v>3</v>
      </c>
      <c r="B5" s="1">
        <v>2</v>
      </c>
      <c r="C5" s="1">
        <v>1059</v>
      </c>
      <c r="E5" s="4" t="s">
        <v>9</v>
      </c>
      <c r="F5" s="4" t="s">
        <v>10</v>
      </c>
      <c r="G5" s="4" t="s">
        <v>11</v>
      </c>
      <c r="H5" s="4" t="s">
        <v>12</v>
      </c>
      <c r="J5" s="4" t="s">
        <v>13</v>
      </c>
      <c r="K5" s="6"/>
      <c r="L5" s="6"/>
      <c r="M5" s="4"/>
      <c r="O5" t="s">
        <v>16</v>
      </c>
    </row>
    <row r="6" spans="1:18" x14ac:dyDescent="0.25">
      <c r="E6" s="4">
        <f>21*450+2*200</f>
        <v>9850</v>
      </c>
      <c r="F6" s="4">
        <f>E6-H6</f>
        <v>8372.5</v>
      </c>
      <c r="G6" s="5">
        <v>0.15</v>
      </c>
      <c r="H6" s="4">
        <f>E6*G6</f>
        <v>1477.5</v>
      </c>
      <c r="J6" s="4" t="s">
        <v>5</v>
      </c>
      <c r="K6" s="6" t="s">
        <v>14</v>
      </c>
      <c r="L6" s="6" t="s">
        <v>15</v>
      </c>
      <c r="M6" s="6">
        <v>8500</v>
      </c>
      <c r="O6" s="4" t="s">
        <v>5</v>
      </c>
      <c r="P6" s="4" t="s">
        <v>14</v>
      </c>
      <c r="Q6" s="4" t="s">
        <v>15</v>
      </c>
      <c r="R6" s="6">
        <f>Q7+Q8</f>
        <v>13300</v>
      </c>
    </row>
    <row r="7" spans="1:18" x14ac:dyDescent="0.25">
      <c r="J7" s="4">
        <v>21</v>
      </c>
      <c r="K7" s="6">
        <f>L7/J7</f>
        <v>388.57142857142856</v>
      </c>
      <c r="L7" s="6">
        <f>M6*M7</f>
        <v>8160</v>
      </c>
      <c r="M7" s="5">
        <v>0.96</v>
      </c>
      <c r="O7" s="4">
        <v>21</v>
      </c>
      <c r="P7" s="6">
        <v>600</v>
      </c>
      <c r="Q7" s="6">
        <f>P7*O7</f>
        <v>12600</v>
      </c>
      <c r="R7" s="5">
        <f>Q7/R6</f>
        <v>0.94736842105263153</v>
      </c>
    </row>
    <row r="8" spans="1:18" x14ac:dyDescent="0.25">
      <c r="E8" s="4" t="s">
        <v>13</v>
      </c>
      <c r="F8" s="4"/>
      <c r="G8" s="4"/>
      <c r="H8" s="4"/>
      <c r="J8" s="4">
        <v>2</v>
      </c>
      <c r="K8" s="6">
        <f>L8/J8</f>
        <v>170</v>
      </c>
      <c r="L8" s="6">
        <f>M6*M8</f>
        <v>340</v>
      </c>
      <c r="M8" s="5">
        <v>0.04</v>
      </c>
      <c r="O8" s="4">
        <v>2</v>
      </c>
      <c r="P8" s="6">
        <v>350</v>
      </c>
      <c r="Q8" s="6">
        <f>P8*O8</f>
        <v>700</v>
      </c>
      <c r="R8" s="5">
        <f>Q8/R6</f>
        <v>5.2631578947368418E-2</v>
      </c>
    </row>
    <row r="9" spans="1:18" x14ac:dyDescent="0.25">
      <c r="E9" s="4" t="s">
        <v>9</v>
      </c>
      <c r="F9" s="4" t="s">
        <v>10</v>
      </c>
      <c r="G9" s="4" t="s">
        <v>11</v>
      </c>
      <c r="H9" s="4" t="s">
        <v>12</v>
      </c>
    </row>
    <row r="10" spans="1:18" x14ac:dyDescent="0.25">
      <c r="E10" s="4">
        <v>8000</v>
      </c>
      <c r="F10" s="4">
        <f>E10-H10</f>
        <v>7200</v>
      </c>
      <c r="G10" s="5">
        <v>0.1</v>
      </c>
      <c r="H10" s="4">
        <f>E10*G10</f>
        <v>800</v>
      </c>
      <c r="J10" s="4" t="s">
        <v>5</v>
      </c>
      <c r="K10" s="6" t="s">
        <v>14</v>
      </c>
      <c r="L10" s="6" t="s">
        <v>15</v>
      </c>
      <c r="M10" s="6">
        <v>7000</v>
      </c>
    </row>
    <row r="11" spans="1:18" x14ac:dyDescent="0.25">
      <c r="J11" s="4">
        <v>21</v>
      </c>
      <c r="K11" s="6">
        <f>L11/J11</f>
        <v>320</v>
      </c>
      <c r="L11" s="6">
        <f>M10*M11</f>
        <v>6720</v>
      </c>
      <c r="M11" s="5">
        <v>0.96</v>
      </c>
    </row>
    <row r="12" spans="1:18" x14ac:dyDescent="0.25">
      <c r="J12" s="4">
        <v>2</v>
      </c>
      <c r="K12" s="6">
        <f>L12/J12</f>
        <v>140</v>
      </c>
      <c r="L12" s="6">
        <f>M10*M12</f>
        <v>280</v>
      </c>
      <c r="M12" s="5">
        <v>0.04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WSSA</dc:creator>
  <cp:lastModifiedBy>WSSA</cp:lastModifiedBy>
  <dcterms:created xsi:type="dcterms:W3CDTF">2019-06-14T12:29:00Z</dcterms:created>
  <dcterms:modified xsi:type="dcterms:W3CDTF">2019-06-18T20:47:44Z</dcterms:modified>
</cp:coreProperties>
</file>